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ByungKyu Kim\Desktop\"/>
    </mc:Choice>
  </mc:AlternateContent>
  <xr:revisionPtr revIDLastSave="0" documentId="8_{8420684D-63E1-4D80-809B-C962F717224A}" xr6:coauthVersionLast="36" xr6:coauthVersionMax="36" xr10:uidLastSave="{00000000-0000-0000-0000-000000000000}"/>
  <bookViews>
    <workbookView xWindow="0" yWindow="0" windowWidth="23040" windowHeight="9216" xr2:uid="{00000000-000D-0000-FFFF-FFFF00000000}"/>
  </bookViews>
  <sheets>
    <sheet name="Consolidated" sheetId="2" r:id="rId1"/>
    <sheet name="Activity 1" sheetId="3" r:id="rId2"/>
    <sheet name="Activity 2" sheetId="17" r:id="rId3"/>
    <sheet name="Activity 3" sheetId="18" r:id="rId4"/>
    <sheet name="Activity 4" sheetId="19" r:id="rId5"/>
    <sheet name="Justification" sheetId="12"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 l="1"/>
  <c r="B9" i="2"/>
  <c r="C8" i="2"/>
  <c r="C7" i="2"/>
  <c r="J25" i="18"/>
  <c r="G24" i="18"/>
  <c r="G23" i="18"/>
  <c r="G22" i="18"/>
  <c r="G21" i="18"/>
  <c r="G20" i="18"/>
  <c r="G19" i="18"/>
  <c r="G18" i="18"/>
  <c r="G17" i="18"/>
  <c r="G25" i="18" s="1"/>
  <c r="G16" i="18"/>
  <c r="G15" i="18"/>
  <c r="G14" i="18"/>
  <c r="J13" i="18"/>
  <c r="H12" i="18"/>
  <c r="H11" i="18"/>
  <c r="H13" i="18"/>
  <c r="H26" i="18" s="1"/>
  <c r="J10" i="18"/>
  <c r="G9" i="18"/>
  <c r="G10" i="18"/>
  <c r="J8" i="18"/>
  <c r="J26" i="18" s="1"/>
  <c r="G7" i="18"/>
  <c r="G6" i="18"/>
  <c r="G5" i="18"/>
  <c r="G8" i="18"/>
  <c r="G26" i="18" s="1"/>
  <c r="J25" i="17"/>
  <c r="G24" i="17"/>
  <c r="G23" i="17"/>
  <c r="G22" i="17"/>
  <c r="G21" i="17"/>
  <c r="G20" i="17"/>
  <c r="G19" i="17"/>
  <c r="G18" i="17"/>
  <c r="G17" i="17"/>
  <c r="G16" i="17"/>
  <c r="G15" i="17"/>
  <c r="G25" i="17" s="1"/>
  <c r="G14" i="17"/>
  <c r="J13" i="17"/>
  <c r="J26" i="17" s="1"/>
  <c r="H12" i="17"/>
  <c r="H13" i="17" s="1"/>
  <c r="H26" i="17" s="1"/>
  <c r="H11" i="17"/>
  <c r="J10" i="17"/>
  <c r="G9" i="17"/>
  <c r="G10" i="17" s="1"/>
  <c r="J8" i="17"/>
  <c r="G7" i="17"/>
  <c r="G6" i="17"/>
  <c r="G8" i="17" s="1"/>
  <c r="G26" i="17" s="1"/>
  <c r="G5" i="17"/>
  <c r="G15" i="3"/>
  <c r="G16" i="3"/>
  <c r="G17" i="3"/>
  <c r="G18" i="3"/>
  <c r="G19" i="3"/>
  <c r="G20" i="3"/>
  <c r="G21" i="3"/>
  <c r="G22" i="3"/>
  <c r="G23" i="3"/>
  <c r="G24" i="3"/>
  <c r="G14" i="3"/>
  <c r="G25" i="3" s="1"/>
  <c r="B10" i="2" s="1"/>
  <c r="H12" i="3"/>
  <c r="H11" i="3"/>
  <c r="H13" i="3" s="1"/>
  <c r="G10" i="3"/>
  <c r="B8" i="2" s="1"/>
  <c r="G9" i="3"/>
  <c r="G6" i="3"/>
  <c r="G7" i="3"/>
  <c r="G8" i="3" s="1"/>
  <c r="G5" i="3"/>
  <c r="J25" i="3"/>
  <c r="D10" i="2" s="1"/>
  <c r="J13" i="3"/>
  <c r="D9" i="2" s="1"/>
  <c r="J10" i="3"/>
  <c r="D8" i="2" s="1"/>
  <c r="J8" i="3"/>
  <c r="D25" i="12"/>
  <c r="D26" i="12" s="1"/>
  <c r="D13" i="12"/>
  <c r="D10" i="12"/>
  <c r="D8" i="12"/>
  <c r="G26" i="3" l="1"/>
  <c r="B7" i="2"/>
  <c r="B11" i="2" s="1"/>
  <c r="H26" i="3"/>
  <c r="C9" i="2"/>
  <c r="C11" i="2" s="1"/>
  <c r="J26" i="3"/>
  <c r="D7" i="2"/>
  <c r="D11" i="2" s="1"/>
  <c r="B12" i="2" l="1"/>
</calcChain>
</file>

<file path=xl/sharedStrings.xml><?xml version="1.0" encoding="utf-8"?>
<sst xmlns="http://schemas.openxmlformats.org/spreadsheetml/2006/main" count="196" uniqueCount="78">
  <si>
    <t># of units</t>
  </si>
  <si>
    <t>Per month</t>
  </si>
  <si>
    <t>Unit</t>
    <phoneticPr fontId="1" type="noConversion"/>
  </si>
  <si>
    <t>Remarks</t>
    <phoneticPr fontId="1" type="noConversion"/>
  </si>
  <si>
    <t>Project Title: xxx</t>
    <phoneticPr fontId="1" type="noConversion"/>
  </si>
  <si>
    <t xml:space="preserve">Description </t>
    <phoneticPr fontId="1" type="noConversion"/>
  </si>
  <si>
    <t>Per item</t>
    <phoneticPr fontId="1" type="noConversion"/>
  </si>
  <si>
    <t>Human Resources</t>
    <phoneticPr fontId="1" type="noConversion"/>
  </si>
  <si>
    <t>International travel (Airfare)</t>
    <phoneticPr fontId="1" type="noConversion"/>
  </si>
  <si>
    <t>Travel</t>
    <phoneticPr fontId="1" type="noConversion"/>
  </si>
  <si>
    <t>Computer equipment</t>
    <phoneticPr fontId="1" type="noConversion"/>
  </si>
  <si>
    <t>Machines, tools</t>
    <phoneticPr fontId="1" type="noConversion"/>
  </si>
  <si>
    <t>Per month</t>
    <phoneticPr fontId="1" type="noConversion"/>
  </si>
  <si>
    <t>Per night</t>
    <phoneticPr fontId="1" type="noConversion"/>
  </si>
  <si>
    <t>Per flight</t>
    <phoneticPr fontId="1" type="noConversion"/>
  </si>
  <si>
    <t>Venue charges</t>
    <phoneticPr fontId="1" type="noConversion"/>
  </si>
  <si>
    <t>Local transporation for the group</t>
    <phoneticPr fontId="1" type="noConversion"/>
  </si>
  <si>
    <t>Meal/refreshment</t>
    <phoneticPr fontId="1" type="noConversion"/>
  </si>
  <si>
    <t xml:space="preserve">Lunch </t>
    <phoneticPr fontId="1" type="noConversion"/>
  </si>
  <si>
    <t>Banner/promotional material</t>
    <phoneticPr fontId="1" type="noConversion"/>
  </si>
  <si>
    <t>Other (please specify)</t>
    <phoneticPr fontId="1" type="noConversion"/>
  </si>
  <si>
    <t>Visibility</t>
    <phoneticPr fontId="1" type="noConversion"/>
  </si>
  <si>
    <t>Per Diems (related to Int'l Travel below)</t>
    <phoneticPr fontId="1" type="noConversion"/>
  </si>
  <si>
    <t xml:space="preserve">Total costs </t>
    <phoneticPr fontId="1" type="noConversion"/>
  </si>
  <si>
    <t>Supplies expense (Kits, stationary, etc.)</t>
    <phoneticPr fontId="1" type="noConversion"/>
  </si>
  <si>
    <t>Equipment rental</t>
    <phoneticPr fontId="1" type="noConversion"/>
  </si>
  <si>
    <t>Social dinner</t>
    <phoneticPr fontId="1" type="noConversion"/>
  </si>
  <si>
    <t>Tea break</t>
    <phoneticPr fontId="1" type="noConversion"/>
  </si>
  <si>
    <t>Administrative/support staff</t>
    <phoneticPr fontId="1" type="noConversion"/>
  </si>
  <si>
    <t>Technical</t>
    <phoneticPr fontId="1" type="noConversion"/>
  </si>
  <si>
    <t>Sub Total Human Resources</t>
    <phoneticPr fontId="1" type="noConversion"/>
  </si>
  <si>
    <t>Sub Total Travel</t>
    <phoneticPr fontId="1" type="noConversion"/>
  </si>
  <si>
    <t>Equipment and Supplies</t>
    <phoneticPr fontId="1" type="noConversion"/>
  </si>
  <si>
    <t>Sub Total Equipment and Supplies</t>
    <phoneticPr fontId="1" type="noConversion"/>
  </si>
  <si>
    <t>Sub Total Other Costs, Services</t>
    <phoneticPr fontId="1" type="noConversion"/>
  </si>
  <si>
    <t>Other Costs, Services</t>
    <phoneticPr fontId="1" type="noConversion"/>
  </si>
  <si>
    <t>Equipment and Supplies</t>
    <phoneticPr fontId="1" type="noConversion"/>
  </si>
  <si>
    <t>Travel (Airfare)</t>
    <phoneticPr fontId="1" type="noConversion"/>
  </si>
  <si>
    <t>Press release/printing</t>
    <phoneticPr fontId="1" type="noConversion"/>
  </si>
  <si>
    <t>Justification of the Budget for the Action</t>
    <phoneticPr fontId="1" type="noConversion"/>
  </si>
  <si>
    <t>Costs</t>
    <phoneticPr fontId="1" type="noConversion"/>
  </si>
  <si>
    <r>
      <t>Clarification of the budget items</t>
    </r>
    <r>
      <rPr>
        <b/>
        <vertAlign val="superscript"/>
        <sz val="10"/>
        <rFont val="Arial"/>
        <family val="2"/>
      </rPr>
      <t>1</t>
    </r>
    <phoneticPr fontId="1" type="noConversion"/>
  </si>
  <si>
    <r>
      <t>Justification of the estimated costs</t>
    </r>
    <r>
      <rPr>
        <b/>
        <vertAlign val="superscript"/>
        <sz val="10"/>
        <rFont val="Arial"/>
        <family val="2"/>
      </rPr>
      <t>2</t>
    </r>
    <phoneticPr fontId="1" type="noConversion"/>
  </si>
  <si>
    <t>Notes</t>
    <phoneticPr fontId="1" type="noConversion"/>
  </si>
  <si>
    <r>
      <t>Remarks / 
Supporting documents for reimbursement</t>
    </r>
    <r>
      <rPr>
        <vertAlign val="superscript"/>
        <sz val="10"/>
        <rFont val="Arial"/>
        <family val="2"/>
      </rPr>
      <t>3</t>
    </r>
    <phoneticPr fontId="1" type="noConversion"/>
  </si>
  <si>
    <t xml:space="preserve">1. Provide a narrative clarification of each budget item demonstrating the necessity of the costs and how they relate to the action (e.g. through reference to the activities in the proposal)
2. Provide a justification of the calculation of the estimated costs. Note that the estimation should be based on real costs.
3. Detailed guidance on supporting documents for reimbursement will be shared with the beneficiary after signing the contract with TEIN*CC, once awarded. </t>
    <phoneticPr fontId="1" type="noConversion"/>
  </si>
  <si>
    <t>Apply to long term projects only with payment calculated based on hourly rate shown on the contract. Actual working hours for the project will be accepted.
- Contract of employment
- Time sheet and payslip with signature of supervisor</t>
    <phoneticPr fontId="1" type="noConversion"/>
  </si>
  <si>
    <r>
      <t xml:space="preserve">Covering the cost of </t>
    </r>
    <r>
      <rPr>
        <u/>
        <sz val="10"/>
        <color theme="1"/>
        <rFont val="Arial"/>
        <family val="2"/>
      </rPr>
      <t>all accommodation, meals, local travel and sundry expenses</t>
    </r>
    <r>
      <rPr>
        <sz val="10"/>
        <color theme="1"/>
        <rFont val="Arial"/>
        <family val="2"/>
      </rPr>
      <t xml:space="preserve"> per</t>
    </r>
    <r>
      <rPr>
        <b/>
        <sz val="10"/>
        <color theme="1"/>
        <rFont val="Arial"/>
        <family val="2"/>
      </rPr>
      <t xml:space="preserve"> night </t>
    </r>
    <r>
      <rPr>
        <sz val="10"/>
        <color theme="1"/>
        <rFont val="Arial"/>
        <family val="2"/>
      </rPr>
      <t>in the place of the mission/training.</t>
    </r>
    <phoneticPr fontId="1" type="noConversion"/>
  </si>
  <si>
    <t>Most economical round trip.
- Invoice issued by travel agent/online eticket
- Itinerary and receipt
- Boarding passes for round trip</t>
    <phoneticPr fontId="1" type="noConversion"/>
  </si>
  <si>
    <t>Not applicable to one-off workshop/training. Equipment and supplies shall be transferred to the final beneficiaries of the action, at least when submitting the final report.
- Invoice and receipt
- Confirmation of delivery</t>
    <phoneticPr fontId="1" type="noConversion"/>
  </si>
  <si>
    <t>- Invoice and receipt with unit price and quantity</t>
    <phoneticPr fontId="1" type="noConversion"/>
  </si>
  <si>
    <t>- Invoice and receipt with unit price and quantity, # of pax, photos</t>
    <phoneticPr fontId="1" type="noConversion"/>
  </si>
  <si>
    <t>- Invoice and receipt with unit price and quantity</t>
    <phoneticPr fontId="1" type="noConversion"/>
  </si>
  <si>
    <t xml:space="preserve">- Signatures on daily attendance sheet, acknowledgement form, CVs(trainers/instructors), presentation file/teaching material </t>
    <phoneticPr fontId="1" type="noConversion"/>
  </si>
  <si>
    <t>- Invoice and receipt with unit price, # of service day</t>
    <phoneticPr fontId="1" type="noConversion"/>
  </si>
  <si>
    <t>- Invoice and receipt with unit price and quantity</t>
    <phoneticPr fontId="15" type="noConversion"/>
  </si>
  <si>
    <t>- Invoice and receipt with unit price and quantity, photos of promotional items</t>
    <phoneticPr fontId="15" type="noConversion"/>
  </si>
  <si>
    <t>- Invoice and receipt, copy of press release/website list</t>
    <phoneticPr fontId="15" type="noConversion"/>
  </si>
  <si>
    <t>Instructor expense (honorarium)</t>
    <phoneticPr fontId="1" type="noConversion"/>
  </si>
  <si>
    <t>Co-Financing by Beneficiary
(in EUR)</t>
    <phoneticPr fontId="1" type="noConversion"/>
  </si>
  <si>
    <t>Co-Financing by Beneficiary (in EUR)</t>
  </si>
  <si>
    <t>Unit rate
(in EUR)</t>
    <phoneticPr fontId="1" type="noConversion"/>
  </si>
  <si>
    <t>Consolidated Budget of the Project/Activity</t>
    <phoneticPr fontId="1" type="noConversion"/>
  </si>
  <si>
    <r>
      <t>Human Resources</t>
    </r>
    <r>
      <rPr>
        <b/>
        <vertAlign val="superscript"/>
        <sz val="10"/>
        <rFont val="Arial"/>
        <family val="2"/>
      </rPr>
      <t>1</t>
    </r>
    <phoneticPr fontId="1" type="noConversion"/>
  </si>
  <si>
    <r>
      <t>Other Costs, Services</t>
    </r>
    <r>
      <rPr>
        <b/>
        <vertAlign val="superscript"/>
        <sz val="10"/>
        <rFont val="Arial"/>
        <family val="2"/>
      </rPr>
      <t>2</t>
    </r>
    <phoneticPr fontId="1" type="noConversion"/>
  </si>
  <si>
    <t>- Plan your budget by activity in the following sheets.
- Non-eligible or exorbitant budgetary items could be removed or reduced.
- Recoverable VAT and overheads are ineligible for this call for proposal.
- Beneficiary(ies) alone are responsible for the correctness of the financial information provided in these tables.</t>
    <phoneticPr fontId="1" type="noConversion"/>
  </si>
  <si>
    <t>Managed by TEIN*CC</t>
    <phoneticPr fontId="1" type="noConversion"/>
  </si>
  <si>
    <t>Managed by Beneficiary(FS)</t>
    <phoneticPr fontId="1" type="noConversion"/>
  </si>
  <si>
    <t>Total</t>
    <phoneticPr fontId="1" type="noConversion"/>
  </si>
  <si>
    <t>Sub-total</t>
    <phoneticPr fontId="1" type="noConversion"/>
  </si>
  <si>
    <t>Costs funded by Asi@Connect
(in EUR)</t>
    <phoneticPr fontId="1" type="noConversion"/>
  </si>
  <si>
    <t>*You can copy and add the activity budget sheet if you have more activities</t>
  </si>
  <si>
    <r>
      <t>Managed by Beneficiary(FS)</t>
    </r>
    <r>
      <rPr>
        <b/>
        <vertAlign val="superscript"/>
        <sz val="10"/>
        <rFont val="Arial"/>
        <family val="2"/>
      </rPr>
      <t>3</t>
    </r>
    <phoneticPr fontId="1" type="noConversion"/>
  </si>
  <si>
    <r>
      <t>Managed by TEIN*CC</t>
    </r>
    <r>
      <rPr>
        <b/>
        <vertAlign val="superscript"/>
        <sz val="10"/>
        <rFont val="Arial"/>
        <family val="2"/>
      </rPr>
      <t>4</t>
    </r>
    <phoneticPr fontId="1" type="noConversion"/>
  </si>
  <si>
    <t>1. Reimbursement for salaries requires contracts of employment, time sheets and payslips of the employees.
2. Please try to include some budget for visibility actions, breaking them into sub-lines such as press releases, publication, etc. TEIN*CC will otherwise ask you to do so during the contracting procedure. 
3. FS stands for Financial Support. FS shall be composed of all the expenses incurred directly by proposer for the implementation of the Activities(i.e. All the funds flowed to the bank accounts of the proposer will be regarded as FS.) 
4. All the relevant expenses are managed by TEIN*CC.</t>
  </si>
  <si>
    <t>Activity/Period 1: XXX</t>
  </si>
  <si>
    <t>Activity/Period 2: XXX</t>
  </si>
  <si>
    <t>Activity/Period 3: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</si>
</sst>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_);_(* \(#,##0.00\);_(* &quot;-&quot;??_);_(@_)"/>
    <numFmt numFmtId="177" formatCode="#,##0_);[Red]\(#,##0\)"/>
  </numFmts>
  <fonts count="17" x14ac:knownFonts="1">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b/>
      <sz val="10"/>
      <name val="Arial"/>
      <family val="2"/>
    </font>
    <font>
      <sz val="10"/>
      <name val="Arial"/>
      <family val="2"/>
    </font>
    <font>
      <sz val="10"/>
      <color theme="1"/>
      <name val="Arial"/>
      <family val="2"/>
    </font>
    <font>
      <b/>
      <sz val="16"/>
      <color theme="1"/>
      <name val="Arial"/>
      <family val="2"/>
    </font>
    <font>
      <b/>
      <i/>
      <sz val="10"/>
      <name val="Arial"/>
      <family val="2"/>
    </font>
    <font>
      <sz val="11"/>
      <color theme="1"/>
      <name val="Arial"/>
      <family val="2"/>
    </font>
    <font>
      <b/>
      <vertAlign val="superscript"/>
      <sz val="10"/>
      <name val="Arial"/>
      <family val="2"/>
    </font>
    <font>
      <b/>
      <sz val="11"/>
      <color theme="1"/>
      <name val="Arial"/>
      <family val="2"/>
    </font>
    <font>
      <b/>
      <sz val="11"/>
      <color theme="1"/>
      <name val="맑은 고딕"/>
      <family val="3"/>
      <charset val="129"/>
      <scheme val="minor"/>
    </font>
    <font>
      <vertAlign val="superscript"/>
      <sz val="10"/>
      <name val="Arial"/>
      <family val="2"/>
    </font>
    <font>
      <b/>
      <sz val="10"/>
      <color theme="1"/>
      <name val="Arial"/>
      <family val="2"/>
    </font>
    <font>
      <u/>
      <sz val="10"/>
      <color theme="1"/>
      <name val="Arial"/>
      <family val="2"/>
    </font>
    <font>
      <sz val="8"/>
      <name val="맑은 고딕"/>
      <family val="2"/>
      <charset val="129"/>
    </font>
    <font>
      <b/>
      <sz val="1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FF"/>
        <bgColor rgb="FFEBF1D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1"/>
      </left>
      <right style="medium">
        <color indexed="64"/>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2" fillId="0" borderId="0"/>
    <xf numFmtId="176" fontId="2" fillId="0" borderId="0" applyFont="0" applyFill="0" applyBorder="0" applyAlignment="0" applyProtection="0"/>
  </cellStyleXfs>
  <cellXfs count="151">
    <xf numFmtId="0" fontId="0" fillId="0" borderId="0" xfId="0">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0" borderId="0" xfId="0" applyFont="1" applyBorder="1" applyAlignment="1">
      <alignment horizontal="left" vertical="top" wrapText="1"/>
    </xf>
    <xf numFmtId="0" fontId="0" fillId="0" borderId="0" xfId="0" applyAlignment="1">
      <alignment horizontal="center" vertical="top" wrapText="1"/>
    </xf>
    <xf numFmtId="0" fontId="3" fillId="0" borderId="3" xfId="0" applyFont="1" applyBorder="1" applyAlignment="1">
      <alignment horizontal="center" vertical="top"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3" fillId="3" borderId="4" xfId="0" applyFont="1" applyFill="1" applyBorder="1" applyAlignment="1">
      <alignment horizontal="left" vertical="top" wrapText="1"/>
    </xf>
    <xf numFmtId="0" fontId="4" fillId="3" borderId="5"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left" vertical="top"/>
    </xf>
    <xf numFmtId="0" fontId="3" fillId="3" borderId="11" xfId="0" applyFont="1" applyFill="1" applyBorder="1" applyAlignment="1">
      <alignment horizontal="center" vertical="top" wrapText="1"/>
    </xf>
    <xf numFmtId="0" fontId="3" fillId="2" borderId="14" xfId="0" applyFont="1" applyFill="1" applyBorder="1" applyAlignment="1">
      <alignment horizontal="center" vertical="center" wrapText="1"/>
    </xf>
    <xf numFmtId="0" fontId="6" fillId="0" borderId="0" xfId="0" applyFont="1" applyBorder="1" applyAlignment="1">
      <alignment horizontal="left" vertical="top"/>
    </xf>
    <xf numFmtId="0" fontId="3" fillId="3" borderId="5" xfId="0" applyFont="1" applyFill="1" applyBorder="1" applyAlignment="1">
      <alignment horizontal="left" vertical="top" wrapText="1"/>
    </xf>
    <xf numFmtId="0" fontId="3" fillId="0" borderId="35" xfId="0" applyFont="1" applyBorder="1" applyAlignment="1">
      <alignment horizontal="left" vertical="top" wrapText="1"/>
    </xf>
    <xf numFmtId="0" fontId="4" fillId="0" borderId="3" xfId="0" applyFont="1" applyBorder="1" applyAlignment="1">
      <alignment horizontal="center" vertical="top" wrapText="1"/>
    </xf>
    <xf numFmtId="0" fontId="4" fillId="0" borderId="29" xfId="0" applyFont="1" applyBorder="1" applyAlignment="1">
      <alignment horizontal="left" vertical="top" wrapText="1"/>
    </xf>
    <xf numFmtId="0" fontId="4" fillId="0" borderId="32" xfId="0" applyFont="1" applyBorder="1" applyAlignment="1">
      <alignment horizontal="left" vertical="top" wrapText="1"/>
    </xf>
    <xf numFmtId="0" fontId="5" fillId="5" borderId="8" xfId="0" applyFont="1" applyFill="1" applyBorder="1" applyAlignment="1">
      <alignment horizontal="center" vertical="top" wrapText="1"/>
    </xf>
    <xf numFmtId="0" fontId="5" fillId="5" borderId="26" xfId="0" applyFont="1" applyFill="1" applyBorder="1" applyAlignment="1">
      <alignment horizontal="center" vertical="top" wrapText="1"/>
    </xf>
    <xf numFmtId="177" fontId="3" fillId="3" borderId="24" xfId="0" applyNumberFormat="1" applyFont="1" applyFill="1" applyBorder="1" applyAlignment="1">
      <alignment horizontal="center" vertical="top" wrapText="1"/>
    </xf>
    <xf numFmtId="177" fontId="3" fillId="2" borderId="14" xfId="0" applyNumberFormat="1" applyFont="1" applyFill="1" applyBorder="1" applyAlignment="1">
      <alignment horizontal="center" vertical="center" wrapText="1"/>
    </xf>
    <xf numFmtId="177" fontId="3" fillId="0" borderId="3" xfId="0" applyNumberFormat="1" applyFont="1" applyBorder="1" applyAlignment="1">
      <alignment horizontal="center" vertical="top" wrapText="1"/>
    </xf>
    <xf numFmtId="177" fontId="4" fillId="0" borderId="17" xfId="0" applyNumberFormat="1" applyFont="1" applyBorder="1" applyAlignment="1">
      <alignment horizontal="center" vertical="top" wrapText="1"/>
    </xf>
    <xf numFmtId="177" fontId="5" fillId="0" borderId="1" xfId="0" applyNumberFormat="1" applyFont="1" applyBorder="1" applyAlignment="1">
      <alignment horizontal="center" vertical="top" wrapText="1"/>
    </xf>
    <xf numFmtId="177" fontId="5" fillId="5" borderId="29" xfId="0" applyNumberFormat="1" applyFont="1" applyFill="1" applyBorder="1" applyAlignment="1">
      <alignment horizontal="center" vertical="top" wrapText="1"/>
    </xf>
    <xf numFmtId="177" fontId="4" fillId="5" borderId="17" xfId="0" applyNumberFormat="1" applyFont="1" applyFill="1" applyBorder="1" applyAlignment="1">
      <alignment horizontal="center" vertical="top" wrapText="1"/>
    </xf>
    <xf numFmtId="177" fontId="4" fillId="0" borderId="1" xfId="0" applyNumberFormat="1" applyFont="1" applyBorder="1" applyAlignment="1">
      <alignment horizontal="center" vertical="top" wrapText="1"/>
    </xf>
    <xf numFmtId="177" fontId="3" fillId="0" borderId="1" xfId="0" applyNumberFormat="1" applyFont="1" applyBorder="1" applyAlignment="1">
      <alignment horizontal="center" vertical="top" wrapText="1"/>
    </xf>
    <xf numFmtId="177" fontId="4" fillId="0" borderId="2" xfId="0" applyNumberFormat="1" applyFont="1" applyBorder="1" applyAlignment="1">
      <alignment horizontal="center" vertical="top" wrapText="1"/>
    </xf>
    <xf numFmtId="177" fontId="4" fillId="3" borderId="10" xfId="0" applyNumberFormat="1" applyFont="1" applyFill="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4" fillId="0" borderId="0" xfId="0" applyFont="1" applyAlignment="1">
      <alignment horizontal="left" vertical="top"/>
    </xf>
    <xf numFmtId="0" fontId="4" fillId="0" borderId="32" xfId="0" applyFont="1" applyBorder="1" applyAlignment="1">
      <alignment horizontal="left" vertical="top" wrapText="1"/>
    </xf>
    <xf numFmtId="0" fontId="4" fillId="0" borderId="29" xfId="0" applyFont="1" applyBorder="1" applyAlignment="1">
      <alignment horizontal="left" vertical="top" wrapText="1"/>
    </xf>
    <xf numFmtId="0" fontId="5" fillId="0" borderId="18" xfId="0" applyFont="1" applyBorder="1" applyAlignment="1">
      <alignment horizontal="left" vertical="top" wrapText="1"/>
    </xf>
    <xf numFmtId="177" fontId="3" fillId="3" borderId="44" xfId="0" applyNumberFormat="1" applyFont="1" applyFill="1" applyBorder="1" applyAlignment="1">
      <alignment horizontal="center" vertical="top" wrapText="1"/>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5" fillId="0" borderId="0" xfId="0" applyFont="1" applyAlignment="1">
      <alignment horizontal="center" vertical="top"/>
    </xf>
    <xf numFmtId="0" fontId="11" fillId="0" borderId="0" xfId="0" applyFont="1" applyAlignment="1">
      <alignment horizontal="left" vertical="top" wrapText="1"/>
    </xf>
    <xf numFmtId="177" fontId="4" fillId="0" borderId="17"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8" xfId="0" quotePrefix="1" applyFont="1" applyBorder="1" applyAlignment="1">
      <alignment horizontal="left" vertical="top" wrapText="1"/>
    </xf>
    <xf numFmtId="0" fontId="5" fillId="5" borderId="18" xfId="0" applyFont="1" applyFill="1" applyBorder="1" applyAlignment="1">
      <alignment horizontal="center" vertical="top" wrapText="1"/>
    </xf>
    <xf numFmtId="0" fontId="5" fillId="0" borderId="18" xfId="0" quotePrefix="1" applyFont="1" applyBorder="1" applyAlignment="1">
      <alignment horizontal="left" vertical="top" wrapText="1"/>
    </xf>
    <xf numFmtId="0" fontId="3" fillId="0" borderId="18" xfId="0" applyFont="1" applyBorder="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3" fillId="3" borderId="39" xfId="0" applyFont="1" applyFill="1" applyBorder="1" applyAlignment="1">
      <alignment horizontal="center" vertical="top" wrapText="1"/>
    </xf>
    <xf numFmtId="177" fontId="4" fillId="0" borderId="51" xfId="0" applyNumberFormat="1" applyFont="1" applyBorder="1" applyAlignment="1">
      <alignment horizontal="left" vertical="top" wrapText="1"/>
    </xf>
    <xf numFmtId="0" fontId="4" fillId="0" borderId="51" xfId="0" applyFont="1" applyBorder="1" applyAlignment="1">
      <alignment horizontal="left" vertical="top" wrapText="1"/>
    </xf>
    <xf numFmtId="0" fontId="4" fillId="0" borderId="1" xfId="0" applyFont="1" applyBorder="1" applyAlignment="1">
      <alignment horizontal="left" vertical="top" wrapText="1"/>
    </xf>
    <xf numFmtId="177" fontId="4" fillId="5" borderId="14" xfId="0" applyNumberFormat="1" applyFont="1" applyFill="1" applyBorder="1" applyAlignment="1">
      <alignment horizontal="center" vertical="top" wrapText="1"/>
    </xf>
    <xf numFmtId="0" fontId="4" fillId="0" borderId="9" xfId="0" quotePrefix="1" applyFont="1" applyBorder="1" applyAlignment="1">
      <alignment horizontal="left" vertical="top" wrapText="1"/>
    </xf>
    <xf numFmtId="0" fontId="4" fillId="0" borderId="9" xfId="0" quotePrefix="1" applyFont="1" applyBorder="1" applyAlignment="1">
      <alignment vertical="top" wrapText="1"/>
    </xf>
    <xf numFmtId="0" fontId="4" fillId="0" borderId="8" xfId="0" quotePrefix="1" applyFont="1" applyBorder="1" applyAlignment="1">
      <alignment vertical="top" wrapText="1"/>
    </xf>
    <xf numFmtId="0" fontId="4" fillId="6" borderId="52" xfId="0" quotePrefix="1" applyFont="1" applyFill="1" applyBorder="1" applyAlignment="1">
      <alignment horizontal="left" vertical="top" wrapText="1"/>
    </xf>
    <xf numFmtId="0" fontId="5" fillId="0" borderId="0" xfId="0" applyFont="1" applyAlignment="1">
      <alignment horizontal="left" vertical="top" wrapText="1"/>
    </xf>
    <xf numFmtId="177" fontId="4" fillId="0" borderId="49" xfId="0" applyNumberFormat="1" applyFont="1" applyBorder="1" applyAlignment="1">
      <alignment horizontal="center" vertical="top" wrapText="1"/>
    </xf>
    <xf numFmtId="177" fontId="4" fillId="5" borderId="49" xfId="0" applyNumberFormat="1" applyFont="1" applyFill="1" applyBorder="1" applyAlignment="1">
      <alignment horizontal="center" vertical="top" wrapText="1"/>
    </xf>
    <xf numFmtId="0" fontId="3" fillId="0" borderId="25" xfId="0" applyFont="1" applyBorder="1" applyAlignment="1">
      <alignment horizontal="left" vertical="center" wrapText="1"/>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16" fillId="3" borderId="4" xfId="0" applyFont="1" applyFill="1" applyBorder="1" applyAlignment="1">
      <alignment horizontal="left" vertical="center" wrapText="1"/>
    </xf>
    <xf numFmtId="177" fontId="4" fillId="0" borderId="49" xfId="0" applyNumberFormat="1" applyFont="1" applyBorder="1" applyAlignment="1">
      <alignment horizontal="center" vertical="center" wrapText="1"/>
    </xf>
    <xf numFmtId="0" fontId="3"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3" fillId="0" borderId="50" xfId="0" applyFont="1" applyBorder="1" applyAlignment="1">
      <alignment horizontal="center" vertical="center" wrapText="1"/>
    </xf>
    <xf numFmtId="177" fontId="4" fillId="0" borderId="53" xfId="0" applyNumberFormat="1" applyFont="1" applyBorder="1" applyAlignment="1">
      <alignment horizontal="center" vertical="center" wrapText="1"/>
    </xf>
    <xf numFmtId="0" fontId="3" fillId="3" borderId="44" xfId="0" applyFont="1" applyFill="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27" xfId="0" applyNumberFormat="1" applyFont="1" applyBorder="1" applyAlignment="1">
      <alignment horizontal="center" vertical="center" wrapText="1"/>
    </xf>
    <xf numFmtId="177" fontId="3" fillId="3"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177" fontId="4" fillId="0" borderId="30" xfId="0" applyNumberFormat="1" applyFont="1" applyBorder="1" applyAlignment="1">
      <alignment horizontal="center" vertical="center" wrapText="1"/>
    </xf>
    <xf numFmtId="177" fontId="4" fillId="0" borderId="57" xfId="0" applyNumberFormat="1" applyFont="1" applyBorder="1" applyAlignment="1">
      <alignment horizontal="center" vertical="top" wrapText="1"/>
    </xf>
    <xf numFmtId="177" fontId="4" fillId="5" borderId="57" xfId="0" applyNumberFormat="1" applyFont="1" applyFill="1" applyBorder="1" applyAlignment="1">
      <alignment horizontal="center" vertical="top" wrapText="1"/>
    </xf>
    <xf numFmtId="177" fontId="3" fillId="3" borderId="54" xfId="0" applyNumberFormat="1" applyFont="1" applyFill="1" applyBorder="1" applyAlignment="1">
      <alignment horizontal="center" vertical="top" wrapText="1"/>
    </xf>
    <xf numFmtId="0" fontId="5" fillId="0" borderId="0" xfId="0" applyFont="1" applyAlignment="1">
      <alignment horizontal="left" vertical="top" wrapText="1"/>
    </xf>
    <xf numFmtId="0" fontId="4" fillId="0" borderId="29" xfId="0" applyFont="1" applyBorder="1" applyAlignment="1">
      <alignment horizontal="left" vertical="top" wrapText="1"/>
    </xf>
    <xf numFmtId="0" fontId="4" fillId="0" borderId="32" xfId="0" applyFont="1" applyBorder="1" applyAlignment="1">
      <alignment horizontal="left" vertical="top" wrapText="1"/>
    </xf>
    <xf numFmtId="177" fontId="4" fillId="0" borderId="58" xfId="0" applyNumberFormat="1" applyFont="1" applyBorder="1" applyAlignment="1">
      <alignment horizontal="center" vertical="top" wrapText="1"/>
    </xf>
    <xf numFmtId="177" fontId="4" fillId="0" borderId="8" xfId="0" applyNumberFormat="1" applyFont="1" applyBorder="1" applyAlignment="1">
      <alignment horizontal="center" vertical="top" wrapText="1"/>
    </xf>
    <xf numFmtId="177" fontId="4" fillId="5" borderId="58" xfId="0" applyNumberFormat="1" applyFont="1" applyFill="1" applyBorder="1" applyAlignment="1">
      <alignment horizontal="center" vertical="top" wrapText="1"/>
    </xf>
    <xf numFmtId="177" fontId="4" fillId="5" borderId="8" xfId="0" applyNumberFormat="1" applyFont="1" applyFill="1" applyBorder="1" applyAlignment="1">
      <alignment horizontal="center" vertical="top" wrapText="1"/>
    </xf>
    <xf numFmtId="177" fontId="4" fillId="5" borderId="36" xfId="0" applyNumberFormat="1" applyFont="1" applyFill="1" applyBorder="1" applyAlignment="1">
      <alignment horizontal="center" vertical="top" wrapText="1"/>
    </xf>
    <xf numFmtId="177" fontId="4" fillId="5" borderId="9" xfId="0" applyNumberFormat="1" applyFont="1" applyFill="1" applyBorder="1" applyAlignment="1">
      <alignment horizontal="center" vertical="top" wrapText="1"/>
    </xf>
    <xf numFmtId="177" fontId="3" fillId="3" borderId="59" xfId="0" applyNumberFormat="1" applyFont="1" applyFill="1" applyBorder="1" applyAlignment="1">
      <alignment horizontal="center" vertical="top" wrapText="1"/>
    </xf>
    <xf numFmtId="177" fontId="4" fillId="5" borderId="53" xfId="0" applyNumberFormat="1" applyFont="1" applyFill="1" applyBorder="1" applyAlignment="1">
      <alignment horizontal="center" vertical="top" wrapText="1"/>
    </xf>
    <xf numFmtId="0" fontId="3" fillId="2" borderId="16" xfId="0" applyFont="1" applyFill="1" applyBorder="1" applyAlignment="1">
      <alignment horizontal="center" vertical="center" wrapText="1"/>
    </xf>
    <xf numFmtId="0" fontId="3" fillId="2" borderId="23" xfId="0" applyFont="1" applyFill="1" applyBorder="1" applyAlignment="1">
      <alignment horizontal="center" vertical="center" wrapText="1"/>
    </xf>
    <xf numFmtId="177" fontId="3" fillId="3" borderId="39" xfId="0" applyNumberFormat="1" applyFont="1" applyFill="1" applyBorder="1" applyAlignment="1">
      <alignment horizontal="right" vertical="center" wrapText="1"/>
    </xf>
    <xf numFmtId="0" fontId="0" fillId="0" borderId="5" xfId="0" applyBorder="1" applyAlignment="1">
      <alignment horizontal="right" vertical="center" wrapText="1"/>
    </xf>
    <xf numFmtId="0" fontId="0" fillId="0" borderId="44" xfId="0" applyBorder="1" applyAlignment="1">
      <alignment vertical="center" wrapText="1"/>
    </xf>
    <xf numFmtId="49" fontId="5" fillId="0" borderId="0" xfId="0" quotePrefix="1" applyNumberFormat="1"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wrapText="1"/>
    </xf>
    <xf numFmtId="0" fontId="3" fillId="2" borderId="20" xfId="0" applyFont="1" applyFill="1" applyBorder="1" applyAlignment="1">
      <alignment horizontal="center" vertical="center" wrapText="1"/>
    </xf>
    <xf numFmtId="0" fontId="0" fillId="0" borderId="21" xfId="0" applyBorder="1" applyAlignment="1">
      <alignment horizontal="center" vertical="center" wrapText="1"/>
    </xf>
    <xf numFmtId="0" fontId="3" fillId="2" borderId="55" xfId="0" applyFont="1" applyFill="1" applyBorder="1" applyAlignment="1">
      <alignment horizontal="center" vertical="center" wrapText="1"/>
    </xf>
    <xf numFmtId="0" fontId="0" fillId="0" borderId="56" xfId="0" applyBorder="1" applyAlignment="1">
      <alignment horizontal="center" vertical="center" wrapText="1"/>
    </xf>
    <xf numFmtId="0" fontId="3" fillId="2" borderId="41" xfId="0" applyFont="1" applyFill="1" applyBorder="1" applyAlignment="1">
      <alignment horizontal="center" vertical="center" wrapText="1"/>
    </xf>
    <xf numFmtId="0" fontId="0" fillId="0" borderId="42" xfId="0" applyBorder="1" applyAlignment="1">
      <alignment horizontal="center" vertical="center" wrapText="1"/>
    </xf>
    <xf numFmtId="177" fontId="3" fillId="2" borderId="43" xfId="0" applyNumberFormat="1" applyFont="1" applyFill="1" applyBorder="1" applyAlignment="1">
      <alignment horizontal="center" vertical="center" wrapText="1"/>
    </xf>
    <xf numFmtId="177" fontId="3" fillId="2" borderId="48" xfId="0" applyNumberFormat="1"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29" xfId="0" applyFont="1" applyBorder="1" applyAlignment="1">
      <alignment horizontal="left" vertical="top"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wrapText="1"/>
    </xf>
    <xf numFmtId="177" fontId="3" fillId="2" borderId="55" xfId="0" applyNumberFormat="1" applyFont="1" applyFill="1" applyBorder="1" applyAlignment="1">
      <alignment horizontal="center" vertical="center" wrapText="1"/>
    </xf>
    <xf numFmtId="177" fontId="3" fillId="2" borderId="56" xfId="0" applyNumberFormat="1"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25" xfId="0" applyFont="1" applyBorder="1" applyAlignment="1">
      <alignment horizontal="left" vertical="top" wrapText="1"/>
    </xf>
    <xf numFmtId="0" fontId="3" fillId="0" borderId="28" xfId="0" applyFont="1" applyBorder="1" applyAlignment="1">
      <alignment horizontal="left" vertical="top" wrapText="1"/>
    </xf>
    <xf numFmtId="0" fontId="5" fillId="0" borderId="16" xfId="0" applyFont="1" applyBorder="1" applyAlignment="1">
      <alignment horizontal="left" vertical="top" wrapText="1"/>
    </xf>
    <xf numFmtId="0" fontId="5" fillId="0" borderId="23" xfId="0" applyFont="1" applyBorder="1" applyAlignment="1">
      <alignment horizontal="left" vertical="top" wrapText="1"/>
    </xf>
    <xf numFmtId="0" fontId="5" fillId="0" borderId="18" xfId="0" applyFont="1" applyBorder="1" applyAlignment="1">
      <alignment horizontal="left" vertical="top" wrapText="1"/>
    </xf>
    <xf numFmtId="0" fontId="5" fillId="0" borderId="29" xfId="0" applyFont="1" applyBorder="1" applyAlignment="1">
      <alignment horizontal="left" vertical="top" wrapText="1"/>
    </xf>
    <xf numFmtId="0" fontId="7" fillId="5" borderId="35" xfId="0" applyFont="1" applyFill="1" applyBorder="1" applyAlignment="1">
      <alignment horizontal="left" vertical="top" wrapText="1"/>
    </xf>
    <xf numFmtId="0" fontId="7" fillId="5" borderId="26"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6" xfId="0" applyFont="1" applyBorder="1" applyAlignment="1">
      <alignment horizontal="left" vertical="top" wrapText="1"/>
    </xf>
    <xf numFmtId="0" fontId="4" fillId="0" borderId="19" xfId="0" applyFont="1" applyBorder="1" applyAlignment="1">
      <alignment horizontal="left" vertical="top" wrapText="1"/>
    </xf>
    <xf numFmtId="0" fontId="4" fillId="0" borderId="32" xfId="0" applyFont="1" applyBorder="1" applyAlignment="1">
      <alignment horizontal="left" vertical="top" wrapText="1"/>
    </xf>
    <xf numFmtId="0" fontId="3" fillId="0" borderId="37" xfId="0" applyFont="1" applyBorder="1" applyAlignment="1">
      <alignment horizontal="left" vertical="top" wrapText="1"/>
    </xf>
    <xf numFmtId="0" fontId="4" fillId="0" borderId="2" xfId="0" applyFont="1" applyBorder="1" applyAlignment="1">
      <alignment horizontal="left" vertical="top" wrapText="1"/>
    </xf>
    <xf numFmtId="0" fontId="4" fillId="0" borderId="30" xfId="0" applyFont="1" applyBorder="1" applyAlignment="1">
      <alignment horizontal="left" vertical="top" wrapText="1"/>
    </xf>
    <xf numFmtId="0" fontId="4" fillId="0" borderId="3" xfId="0" applyFont="1" applyBorder="1" applyAlignment="1">
      <alignment horizontal="left" vertical="top" wrapText="1"/>
    </xf>
    <xf numFmtId="0" fontId="4" fillId="0" borderId="9" xfId="0" quotePrefix="1" applyFont="1" applyBorder="1" applyAlignment="1">
      <alignment horizontal="left" vertical="top" wrapText="1"/>
    </xf>
    <xf numFmtId="0" fontId="4" fillId="0" borderId="45" xfId="0" quotePrefix="1" applyFont="1" applyBorder="1" applyAlignment="1">
      <alignment horizontal="left" vertical="top" wrapText="1"/>
    </xf>
    <xf numFmtId="0" fontId="3" fillId="2" borderId="21" xfId="0" applyFont="1" applyFill="1" applyBorder="1" applyAlignment="1">
      <alignment horizontal="center" vertical="center" wrapText="1"/>
    </xf>
    <xf numFmtId="0" fontId="4" fillId="0" borderId="20"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177" fontId="3" fillId="2" borderId="40" xfId="0" applyNumberFormat="1" applyFont="1" applyFill="1" applyBorder="1" applyAlignment="1">
      <alignment horizontal="center" vertical="center" wrapText="1"/>
    </xf>
    <xf numFmtId="177" fontId="3" fillId="2" borderId="27"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cellXfs>
  <cellStyles count="3">
    <cellStyle name="쉼표 2" xfId="2" xr:uid="{00000000-0005-0000-0000-000000000000}"/>
    <cellStyle name="표준" xfId="0" builtinId="0"/>
    <cellStyle name="표준 2" xfId="1" xr:uid="{00000000-0005-0000-0000-000002000000}"/>
  </cellStyles>
  <dxfs count="0"/>
  <tableStyles count="0" defaultTableStyle="TableStyleMedium2" defaultPivotStyle="PivotStyleLight16"/>
  <colors>
    <mruColors>
      <color rgb="FFFFCCCC"/>
      <color rgb="FF008080"/>
      <color rgb="FF009999"/>
      <color rgb="FF0099CC"/>
      <color rgb="FFFFFF99"/>
      <color rgb="FFCCCCFF"/>
      <color rgb="FF003399"/>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showGridLines="0" tabSelected="1" zoomScaleNormal="100" workbookViewId="0">
      <selection activeCell="A18" sqref="A18:E18"/>
    </sheetView>
  </sheetViews>
  <sheetFormatPr defaultColWidth="8.59765625" defaultRowHeight="17.399999999999999" x14ac:dyDescent="0.4"/>
  <cols>
    <col min="1" max="1" width="22" style="1" customWidth="1"/>
    <col min="2" max="4" width="20.3984375" style="4" customWidth="1"/>
    <col min="5" max="5" width="42.8984375" style="4" customWidth="1"/>
    <col min="6" max="16384" width="8.59765625" style="1"/>
  </cols>
  <sheetData>
    <row r="1" spans="1:7" ht="21" x14ac:dyDescent="0.4">
      <c r="A1" s="18" t="s">
        <v>62</v>
      </c>
    </row>
    <row r="2" spans="1:7" ht="6.6" customHeight="1" x14ac:dyDescent="0.4">
      <c r="A2" s="3"/>
    </row>
    <row r="3" spans="1:7" s="38" customFormat="1" ht="12" customHeight="1" x14ac:dyDescent="0.4">
      <c r="A3" s="38" t="s">
        <v>4</v>
      </c>
      <c r="B3" s="37"/>
      <c r="C3" s="37"/>
      <c r="D3" s="37"/>
      <c r="E3" s="37"/>
    </row>
    <row r="4" spans="1:7" s="38" customFormat="1" ht="7.5" customHeight="1" thickBot="1" x14ac:dyDescent="0.45">
      <c r="B4" s="37"/>
      <c r="C4" s="37"/>
      <c r="D4" s="37"/>
      <c r="E4" s="37"/>
    </row>
    <row r="5" spans="1:7" s="2" customFormat="1" ht="13.2" customHeight="1" x14ac:dyDescent="0.4">
      <c r="A5" s="109" t="s">
        <v>5</v>
      </c>
      <c r="B5" s="97" t="s">
        <v>70</v>
      </c>
      <c r="C5" s="98"/>
      <c r="D5" s="105" t="s">
        <v>59</v>
      </c>
      <c r="E5" s="107" t="s">
        <v>3</v>
      </c>
    </row>
    <row r="6" spans="1:7" s="2" customFormat="1" ht="29.4" thickBot="1" x14ac:dyDescent="0.45">
      <c r="A6" s="110"/>
      <c r="B6" s="81" t="s">
        <v>72</v>
      </c>
      <c r="C6" s="81" t="s">
        <v>73</v>
      </c>
      <c r="D6" s="106"/>
      <c r="E6" s="108"/>
    </row>
    <row r="7" spans="1:7" s="2" customFormat="1" ht="19.5" customHeight="1" x14ac:dyDescent="0.4">
      <c r="A7" s="68" t="s">
        <v>63</v>
      </c>
      <c r="B7" s="78">
        <f>'Activity 1'!G8+'Activity 2'!G8+'Activity 3'!G8</f>
        <v>0</v>
      </c>
      <c r="C7" s="78">
        <f>'Activity 1'!H8+'Activity 2'!H8+'Activity 3'!H8</f>
        <v>0</v>
      </c>
      <c r="D7" s="72">
        <f>'Activity 1'!J8+'Activity 2'!J8+'Activity 3'!J8</f>
        <v>0</v>
      </c>
      <c r="E7" s="73"/>
    </row>
    <row r="8" spans="1:7" s="2" customFormat="1" ht="19.5" customHeight="1" x14ac:dyDescent="0.4">
      <c r="A8" s="69" t="s">
        <v>37</v>
      </c>
      <c r="B8" s="78">
        <f>'Activity 1'!G10+'Activity 2'!G10+'Activity 3'!G10</f>
        <v>0</v>
      </c>
      <c r="C8" s="78">
        <f>'Activity 1'!H10+'Activity 2'!H10+'Activity 3'!H10</f>
        <v>0</v>
      </c>
      <c r="D8" s="72">
        <f>'Activity 1'!J10+'Activity 2'!J10+'Activity 3'!J10</f>
        <v>0</v>
      </c>
      <c r="E8" s="74"/>
    </row>
    <row r="9" spans="1:7" s="2" customFormat="1" ht="19.5" customHeight="1" x14ac:dyDescent="0.4">
      <c r="A9" s="70" t="s">
        <v>36</v>
      </c>
      <c r="B9" s="78">
        <f>'Activity 1'!G13+'Activity 2'!G13+'Activity 3'!G13</f>
        <v>0</v>
      </c>
      <c r="C9" s="78">
        <f>'Activity 1'!H13+'Activity 2'!H13+'Activity 3'!H13</f>
        <v>0</v>
      </c>
      <c r="D9" s="72">
        <f>'Activity 1'!J13+'Activity 2'!J13+'Activity 3'!J13</f>
        <v>0</v>
      </c>
      <c r="E9" s="75"/>
    </row>
    <row r="10" spans="1:7" s="2" customFormat="1" ht="19.5" customHeight="1" thickBot="1" x14ac:dyDescent="0.45">
      <c r="A10" s="70" t="s">
        <v>64</v>
      </c>
      <c r="B10" s="79">
        <f>'Activity 1'!G25+'Activity 2'!G25+'Activity 3'!G25</f>
        <v>0</v>
      </c>
      <c r="C10" s="82">
        <f>'Activity 1'!H25+'Activity 2'!H25+'Activity 3'!H25</f>
        <v>0</v>
      </c>
      <c r="D10" s="76">
        <f>'Activity 1'!J25+'Activity 2'!J25+'Activity 3'!J25</f>
        <v>0</v>
      </c>
      <c r="E10" s="75"/>
    </row>
    <row r="11" spans="1:7" s="65" customFormat="1" ht="19.5" customHeight="1" thickBot="1" x14ac:dyDescent="0.45">
      <c r="A11" s="71" t="s">
        <v>69</v>
      </c>
      <c r="B11" s="80">
        <f>SUM(B7:B10)</f>
        <v>0</v>
      </c>
      <c r="C11" s="80">
        <f>SUM(C7:C10)</f>
        <v>0</v>
      </c>
      <c r="D11" s="80">
        <f>SUM(D7:D10)</f>
        <v>0</v>
      </c>
      <c r="E11" s="77"/>
    </row>
    <row r="12" spans="1:7" s="2" customFormat="1" ht="19.5" customHeight="1" thickBot="1" x14ac:dyDescent="0.45">
      <c r="A12" s="71" t="s">
        <v>68</v>
      </c>
      <c r="B12" s="99">
        <f>SUM(B11:D11)</f>
        <v>0</v>
      </c>
      <c r="C12" s="100"/>
      <c r="D12" s="101"/>
      <c r="E12" s="77"/>
    </row>
    <row r="13" spans="1:7" ht="9" customHeight="1" x14ac:dyDescent="0.4"/>
    <row r="14" spans="1:7" ht="9" customHeight="1" x14ac:dyDescent="0.4"/>
    <row r="15" spans="1:7" ht="80.25" customHeight="1" x14ac:dyDescent="0.4">
      <c r="A15" s="104" t="s">
        <v>74</v>
      </c>
      <c r="B15" s="104"/>
      <c r="C15" s="104"/>
      <c r="D15" s="104"/>
      <c r="E15" s="104"/>
      <c r="F15" s="15"/>
      <c r="G15" s="15"/>
    </row>
    <row r="16" spans="1:7" ht="8.4" customHeight="1" x14ac:dyDescent="0.4">
      <c r="A16" s="15"/>
      <c r="B16" s="15"/>
      <c r="C16" s="15"/>
      <c r="D16" s="15"/>
      <c r="E16" s="15"/>
      <c r="F16" s="15"/>
      <c r="G16" s="15"/>
    </row>
    <row r="17" spans="1:5" x14ac:dyDescent="0.4">
      <c r="A17" s="47" t="s">
        <v>43</v>
      </c>
    </row>
    <row r="18" spans="1:5" ht="54.9" customHeight="1" x14ac:dyDescent="0.4">
      <c r="A18" s="102" t="s">
        <v>65</v>
      </c>
      <c r="B18" s="103"/>
      <c r="C18" s="103"/>
      <c r="D18" s="103"/>
      <c r="E18" s="103"/>
    </row>
    <row r="19" spans="1:5" x14ac:dyDescent="0.4">
      <c r="A19" s="15"/>
      <c r="B19" s="46"/>
      <c r="C19" s="46"/>
      <c r="D19" s="46"/>
      <c r="E19" s="46"/>
    </row>
    <row r="20" spans="1:5" x14ac:dyDescent="0.4">
      <c r="A20" s="39"/>
      <c r="B20" s="39"/>
      <c r="C20" s="39"/>
      <c r="D20" s="39"/>
      <c r="E20" s="39"/>
    </row>
  </sheetData>
  <mergeCells count="7">
    <mergeCell ref="B5:C5"/>
    <mergeCell ref="B12:D12"/>
    <mergeCell ref="A18:E18"/>
    <mergeCell ref="A15:E15"/>
    <mergeCell ref="D5:D6"/>
    <mergeCell ref="E5:E6"/>
    <mergeCell ref="A5:A6"/>
  </mergeCells>
  <phoneticPr fontId="1" type="noConversion"/>
  <pageMargins left="0.7" right="0.7" top="0.75" bottom="0.75" header="0.3" footer="0.3"/>
  <pageSetup paperSize="9" scale="92"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showGridLines="0" zoomScaleNormal="100" workbookViewId="0">
      <selection activeCell="A2" sqref="A2"/>
    </sheetView>
  </sheetViews>
  <sheetFormatPr defaultColWidth="8.59765625" defaultRowHeight="17.399999999999999" x14ac:dyDescent="0.4"/>
  <cols>
    <col min="1" max="1" width="18.09765625" style="1" customWidth="1"/>
    <col min="2" max="2" width="14.8984375" style="1" customWidth="1"/>
    <col min="3" max="3" width="22.5" style="1" customWidth="1"/>
    <col min="4" max="4" width="11.09765625" style="4" customWidth="1"/>
    <col min="5" max="5" width="13.09765625" style="4" customWidth="1"/>
    <col min="6" max="6" width="14.59765625" style="4" customWidth="1"/>
    <col min="7" max="10" width="17.5" style="4" customWidth="1"/>
    <col min="11" max="16384" width="8.59765625" style="1"/>
  </cols>
  <sheetData>
    <row r="1" spans="1:10" ht="21" x14ac:dyDescent="0.4">
      <c r="A1" s="18" t="s">
        <v>75</v>
      </c>
      <c r="B1" s="18"/>
      <c r="C1" s="18"/>
    </row>
    <row r="2" spans="1:10" ht="6.6" customHeight="1" thickBot="1" x14ac:dyDescent="0.45">
      <c r="A2" s="3"/>
      <c r="B2" s="3"/>
      <c r="C2" s="3"/>
    </row>
    <row r="3" spans="1:10" s="2" customFormat="1" ht="30" customHeight="1" x14ac:dyDescent="0.4">
      <c r="A3" s="116" t="s">
        <v>5</v>
      </c>
      <c r="B3" s="117"/>
      <c r="C3" s="118"/>
      <c r="D3" s="97" t="s">
        <v>70</v>
      </c>
      <c r="E3" s="113"/>
      <c r="F3" s="113"/>
      <c r="G3" s="113"/>
      <c r="H3" s="98"/>
      <c r="I3" s="111" t="s">
        <v>3</v>
      </c>
      <c r="J3" s="122" t="s">
        <v>60</v>
      </c>
    </row>
    <row r="4" spans="1:10" s="2" customFormat="1" ht="26.4" customHeight="1" thickBot="1" x14ac:dyDescent="0.45">
      <c r="A4" s="119"/>
      <c r="B4" s="120"/>
      <c r="C4" s="121"/>
      <c r="D4" s="17" t="s">
        <v>2</v>
      </c>
      <c r="E4" s="17" t="s">
        <v>0</v>
      </c>
      <c r="F4" s="27" t="s">
        <v>61</v>
      </c>
      <c r="G4" s="81" t="s">
        <v>67</v>
      </c>
      <c r="H4" s="81" t="s">
        <v>66</v>
      </c>
      <c r="I4" s="112"/>
      <c r="J4" s="123"/>
    </row>
    <row r="5" spans="1:10" s="2" customFormat="1" ht="13.2" x14ac:dyDescent="0.4">
      <c r="A5" s="124" t="s">
        <v>7</v>
      </c>
      <c r="B5" s="127" t="s">
        <v>29</v>
      </c>
      <c r="C5" s="128"/>
      <c r="D5" s="21" t="s">
        <v>12</v>
      </c>
      <c r="E5" s="5"/>
      <c r="F5" s="28"/>
      <c r="G5" s="89">
        <f>E5*F5</f>
        <v>0</v>
      </c>
      <c r="H5" s="90"/>
      <c r="I5" s="66"/>
      <c r="J5" s="83"/>
    </row>
    <row r="6" spans="1:10" s="2" customFormat="1" ht="13.2" x14ac:dyDescent="0.4">
      <c r="A6" s="125"/>
      <c r="B6" s="129" t="s">
        <v>28</v>
      </c>
      <c r="C6" s="130"/>
      <c r="D6" s="6" t="s">
        <v>1</v>
      </c>
      <c r="E6" s="6"/>
      <c r="F6" s="30"/>
      <c r="G6" s="89">
        <f t="shared" ref="G6:G7" si="0">E6*F6</f>
        <v>0</v>
      </c>
      <c r="H6" s="90"/>
      <c r="I6" s="66"/>
      <c r="J6" s="83"/>
    </row>
    <row r="7" spans="1:10" s="2" customFormat="1" ht="13.2" x14ac:dyDescent="0.4">
      <c r="A7" s="126"/>
      <c r="B7" s="129" t="s">
        <v>22</v>
      </c>
      <c r="C7" s="130"/>
      <c r="D7" s="6" t="s">
        <v>13</v>
      </c>
      <c r="E7" s="6"/>
      <c r="F7" s="30"/>
      <c r="G7" s="89">
        <f t="shared" si="0"/>
        <v>0</v>
      </c>
      <c r="H7" s="90"/>
      <c r="I7" s="66"/>
      <c r="J7" s="83"/>
    </row>
    <row r="8" spans="1:10" s="2" customFormat="1" ht="13.2" x14ac:dyDescent="0.4">
      <c r="A8" s="131" t="s">
        <v>30</v>
      </c>
      <c r="B8" s="132"/>
      <c r="C8" s="132"/>
      <c r="D8" s="25"/>
      <c r="E8" s="25"/>
      <c r="F8" s="31"/>
      <c r="G8" s="91">
        <f>SUM(G5:G7)</f>
        <v>0</v>
      </c>
      <c r="H8" s="92"/>
      <c r="I8" s="67"/>
      <c r="J8" s="84">
        <f>SUM(J5:J7)</f>
        <v>0</v>
      </c>
    </row>
    <row r="9" spans="1:10" s="2" customFormat="1" ht="13.2" x14ac:dyDescent="0.4">
      <c r="A9" s="20" t="s">
        <v>9</v>
      </c>
      <c r="B9" s="114" t="s">
        <v>8</v>
      </c>
      <c r="C9" s="115"/>
      <c r="D9" s="6" t="s">
        <v>14</v>
      </c>
      <c r="E9" s="8"/>
      <c r="F9" s="33"/>
      <c r="G9" s="89">
        <f>E9*F9</f>
        <v>0</v>
      </c>
      <c r="H9" s="90"/>
      <c r="I9" s="66"/>
      <c r="J9" s="83"/>
    </row>
    <row r="10" spans="1:10" s="2" customFormat="1" ht="13.2" x14ac:dyDescent="0.4">
      <c r="A10" s="131" t="s">
        <v>31</v>
      </c>
      <c r="B10" s="132"/>
      <c r="C10" s="132"/>
      <c r="D10" s="25"/>
      <c r="E10" s="25"/>
      <c r="F10" s="31"/>
      <c r="G10" s="91">
        <f>G9</f>
        <v>0</v>
      </c>
      <c r="H10" s="92"/>
      <c r="I10" s="67"/>
      <c r="J10" s="84">
        <f>SUM(J9)</f>
        <v>0</v>
      </c>
    </row>
    <row r="11" spans="1:10" s="2" customFormat="1" ht="13.2" x14ac:dyDescent="0.4">
      <c r="A11" s="133" t="s">
        <v>32</v>
      </c>
      <c r="B11" s="135" t="s">
        <v>10</v>
      </c>
      <c r="C11" s="136"/>
      <c r="D11" s="8" t="s">
        <v>6</v>
      </c>
      <c r="E11" s="7"/>
      <c r="F11" s="34"/>
      <c r="G11" s="89"/>
      <c r="H11" s="90">
        <f>E11*F11</f>
        <v>0</v>
      </c>
      <c r="I11" s="66"/>
      <c r="J11" s="83"/>
    </row>
    <row r="12" spans="1:10" s="2" customFormat="1" ht="13.2" x14ac:dyDescent="0.4">
      <c r="A12" s="134"/>
      <c r="B12" s="114" t="s">
        <v>11</v>
      </c>
      <c r="C12" s="115"/>
      <c r="D12" s="8" t="s">
        <v>6</v>
      </c>
      <c r="E12" s="8"/>
      <c r="F12" s="33"/>
      <c r="G12" s="89"/>
      <c r="H12" s="90">
        <f>E12*F12</f>
        <v>0</v>
      </c>
      <c r="I12" s="66"/>
      <c r="J12" s="83"/>
    </row>
    <row r="13" spans="1:10" s="2" customFormat="1" ht="13.2" x14ac:dyDescent="0.4">
      <c r="A13" s="131" t="s">
        <v>33</v>
      </c>
      <c r="B13" s="132"/>
      <c r="C13" s="132"/>
      <c r="D13" s="25"/>
      <c r="E13" s="25"/>
      <c r="F13" s="31"/>
      <c r="G13" s="91"/>
      <c r="H13" s="92">
        <f>SUM(H11:H12)</f>
        <v>0</v>
      </c>
      <c r="I13" s="67"/>
      <c r="J13" s="84">
        <f>SUM(J11:J12)</f>
        <v>0</v>
      </c>
    </row>
    <row r="14" spans="1:10" s="2" customFormat="1" ht="12.9" customHeight="1" x14ac:dyDescent="0.4">
      <c r="A14" s="133" t="s">
        <v>35</v>
      </c>
      <c r="B14" s="114" t="s">
        <v>15</v>
      </c>
      <c r="C14" s="115"/>
      <c r="D14" s="8"/>
      <c r="E14" s="8"/>
      <c r="F14" s="33"/>
      <c r="G14" s="89">
        <f>E14*F14</f>
        <v>0</v>
      </c>
      <c r="H14" s="90"/>
      <c r="I14" s="66"/>
      <c r="J14" s="83"/>
    </row>
    <row r="15" spans="1:10" s="2" customFormat="1" ht="12.6" customHeight="1" x14ac:dyDescent="0.4">
      <c r="A15" s="137"/>
      <c r="B15" s="138" t="s">
        <v>17</v>
      </c>
      <c r="C15" s="22" t="s">
        <v>18</v>
      </c>
      <c r="D15" s="8"/>
      <c r="E15" s="8"/>
      <c r="F15" s="33"/>
      <c r="G15" s="89">
        <f t="shared" ref="G15:G24" si="1">E15*F15</f>
        <v>0</v>
      </c>
      <c r="H15" s="90"/>
      <c r="I15" s="66"/>
      <c r="J15" s="83"/>
    </row>
    <row r="16" spans="1:10" s="2" customFormat="1" ht="13.2" x14ac:dyDescent="0.4">
      <c r="A16" s="137"/>
      <c r="B16" s="139"/>
      <c r="C16" s="22" t="s">
        <v>27</v>
      </c>
      <c r="D16" s="9"/>
      <c r="E16" s="9"/>
      <c r="F16" s="35"/>
      <c r="G16" s="89">
        <f t="shared" si="1"/>
        <v>0</v>
      </c>
      <c r="H16" s="90"/>
      <c r="I16" s="66"/>
      <c r="J16" s="83"/>
    </row>
    <row r="17" spans="1:10" s="2" customFormat="1" ht="13.2" x14ac:dyDescent="0.4">
      <c r="A17" s="137"/>
      <c r="B17" s="140"/>
      <c r="C17" s="22" t="s">
        <v>26</v>
      </c>
      <c r="D17" s="9"/>
      <c r="E17" s="9"/>
      <c r="F17" s="35"/>
      <c r="G17" s="89">
        <f t="shared" si="1"/>
        <v>0</v>
      </c>
      <c r="H17" s="90"/>
      <c r="I17" s="66"/>
      <c r="J17" s="83"/>
    </row>
    <row r="18" spans="1:10" s="2" customFormat="1" ht="12.6" customHeight="1" x14ac:dyDescent="0.4">
      <c r="A18" s="137"/>
      <c r="B18" s="114" t="s">
        <v>25</v>
      </c>
      <c r="C18" s="115"/>
      <c r="D18" s="9"/>
      <c r="E18" s="9"/>
      <c r="F18" s="35"/>
      <c r="G18" s="89">
        <f t="shared" si="1"/>
        <v>0</v>
      </c>
      <c r="H18" s="90"/>
      <c r="I18" s="66"/>
      <c r="J18" s="83"/>
    </row>
    <row r="19" spans="1:10" s="2" customFormat="1" ht="12.6" customHeight="1" x14ac:dyDescent="0.4">
      <c r="A19" s="137"/>
      <c r="B19" s="114" t="s">
        <v>58</v>
      </c>
      <c r="C19" s="115"/>
      <c r="D19" s="9"/>
      <c r="E19" s="9"/>
      <c r="F19" s="35"/>
      <c r="G19" s="89">
        <f t="shared" si="1"/>
        <v>0</v>
      </c>
      <c r="H19" s="90"/>
      <c r="I19" s="66"/>
      <c r="J19" s="83"/>
    </row>
    <row r="20" spans="1:10" s="2" customFormat="1" ht="13.2" x14ac:dyDescent="0.4">
      <c r="A20" s="137"/>
      <c r="B20" s="114" t="s">
        <v>16</v>
      </c>
      <c r="C20" s="115"/>
      <c r="D20" s="9"/>
      <c r="E20" s="9"/>
      <c r="F20" s="35"/>
      <c r="G20" s="89">
        <f t="shared" si="1"/>
        <v>0</v>
      </c>
      <c r="H20" s="90"/>
      <c r="I20" s="66"/>
      <c r="J20" s="83"/>
    </row>
    <row r="21" spans="1:10" s="2" customFormat="1" ht="12.6" customHeight="1" x14ac:dyDescent="0.4">
      <c r="A21" s="137"/>
      <c r="B21" s="114" t="s">
        <v>24</v>
      </c>
      <c r="C21" s="115"/>
      <c r="D21" s="9"/>
      <c r="E21" s="9"/>
      <c r="F21" s="35"/>
      <c r="G21" s="89">
        <f t="shared" si="1"/>
        <v>0</v>
      </c>
      <c r="H21" s="90"/>
      <c r="I21" s="66"/>
      <c r="J21" s="83"/>
    </row>
    <row r="22" spans="1:10" s="2" customFormat="1" ht="13.2" x14ac:dyDescent="0.4">
      <c r="A22" s="137"/>
      <c r="B22" s="138" t="s">
        <v>21</v>
      </c>
      <c r="C22" s="23" t="s">
        <v>19</v>
      </c>
      <c r="D22" s="9"/>
      <c r="E22" s="9"/>
      <c r="F22" s="35"/>
      <c r="G22" s="89">
        <f t="shared" si="1"/>
        <v>0</v>
      </c>
      <c r="H22" s="90"/>
      <c r="I22" s="66"/>
      <c r="J22" s="83"/>
    </row>
    <row r="23" spans="1:10" s="2" customFormat="1" ht="13.2" x14ac:dyDescent="0.4">
      <c r="A23" s="137"/>
      <c r="B23" s="140"/>
      <c r="C23" s="23" t="s">
        <v>38</v>
      </c>
      <c r="D23" s="9"/>
      <c r="E23" s="9"/>
      <c r="F23" s="35"/>
      <c r="G23" s="89">
        <f t="shared" si="1"/>
        <v>0</v>
      </c>
      <c r="H23" s="90"/>
      <c r="I23" s="66"/>
      <c r="J23" s="83"/>
    </row>
    <row r="24" spans="1:10" s="2" customFormat="1" ht="13.2" x14ac:dyDescent="0.4">
      <c r="A24" s="134"/>
      <c r="B24" s="114" t="s">
        <v>20</v>
      </c>
      <c r="C24" s="115"/>
      <c r="D24" s="9"/>
      <c r="E24" s="9"/>
      <c r="F24" s="35"/>
      <c r="G24" s="89">
        <f t="shared" si="1"/>
        <v>0</v>
      </c>
      <c r="H24" s="90"/>
      <c r="I24" s="66"/>
      <c r="J24" s="83"/>
    </row>
    <row r="25" spans="1:10" s="2" customFormat="1" ht="13.8" thickBot="1" x14ac:dyDescent="0.45">
      <c r="A25" s="131" t="s">
        <v>34</v>
      </c>
      <c r="B25" s="132"/>
      <c r="C25" s="132"/>
      <c r="D25" s="25"/>
      <c r="E25" s="25"/>
      <c r="F25" s="31"/>
      <c r="G25" s="93">
        <f>SUM(G14:G24)</f>
        <v>0</v>
      </c>
      <c r="H25" s="94"/>
      <c r="I25" s="96"/>
      <c r="J25" s="84">
        <f>SUM(J14:J24)</f>
        <v>0</v>
      </c>
    </row>
    <row r="26" spans="1:10" s="2" customFormat="1" ht="13.8" thickBot="1" x14ac:dyDescent="0.45">
      <c r="A26" s="11" t="s">
        <v>23</v>
      </c>
      <c r="B26" s="19"/>
      <c r="C26" s="19"/>
      <c r="D26" s="12"/>
      <c r="E26" s="12"/>
      <c r="F26" s="36"/>
      <c r="G26" s="95">
        <f>G8+G10+G13+G25</f>
        <v>0</v>
      </c>
      <c r="H26" s="95">
        <f>H8+H10+H13+H25</f>
        <v>0</v>
      </c>
      <c r="I26" s="43"/>
      <c r="J26" s="85">
        <f>J25+J13+J10+J8</f>
        <v>0</v>
      </c>
    </row>
    <row r="27" spans="1:10" ht="9" customHeight="1" x14ac:dyDescent="0.4"/>
    <row r="28" spans="1:10" ht="29.4" customHeight="1" x14ac:dyDescent="0.4">
      <c r="A28" s="104"/>
      <c r="B28" s="104"/>
      <c r="C28" s="104"/>
      <c r="D28" s="104"/>
      <c r="E28" s="104"/>
      <c r="F28" s="104"/>
      <c r="G28" s="104"/>
      <c r="H28" s="104"/>
      <c r="I28" s="104"/>
      <c r="J28" s="104"/>
    </row>
  </sheetData>
  <mergeCells count="26">
    <mergeCell ref="B11:C11"/>
    <mergeCell ref="B12:C12"/>
    <mergeCell ref="A14:A24"/>
    <mergeCell ref="B14:C14"/>
    <mergeCell ref="B15:B17"/>
    <mergeCell ref="B18:C18"/>
    <mergeCell ref="B19:C19"/>
    <mergeCell ref="B20:C20"/>
    <mergeCell ref="B21:C21"/>
    <mergeCell ref="B22:B23"/>
    <mergeCell ref="I3:I4"/>
    <mergeCell ref="D3:H3"/>
    <mergeCell ref="A28:J28"/>
    <mergeCell ref="B9:C9"/>
    <mergeCell ref="A3:C4"/>
    <mergeCell ref="J3:J4"/>
    <mergeCell ref="A5:A7"/>
    <mergeCell ref="B5:C5"/>
    <mergeCell ref="B6:C6"/>
    <mergeCell ref="B7:C7"/>
    <mergeCell ref="B24:C24"/>
    <mergeCell ref="A8:C8"/>
    <mergeCell ref="A10:C10"/>
    <mergeCell ref="A13:C13"/>
    <mergeCell ref="A25:C25"/>
    <mergeCell ref="A11:A12"/>
  </mergeCells>
  <phoneticPr fontId="1" type="noConversion"/>
  <pageMargins left="0.7" right="0.7" top="0.75" bottom="0.75" header="0.3" footer="0.3"/>
  <pageSetup paperSize="9" scale="6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979D1-1F94-486B-ABEE-5398FE36CAD1}">
  <sheetPr>
    <pageSetUpPr fitToPage="1"/>
  </sheetPr>
  <dimension ref="A1:J28"/>
  <sheetViews>
    <sheetView showGridLines="0" zoomScaleNormal="100" workbookViewId="0">
      <selection activeCell="A2" sqref="A2"/>
    </sheetView>
  </sheetViews>
  <sheetFormatPr defaultColWidth="8.59765625" defaultRowHeight="17.399999999999999" x14ac:dyDescent="0.4"/>
  <cols>
    <col min="1" max="1" width="18.09765625" style="1" customWidth="1"/>
    <col min="2" max="2" width="14.8984375" style="1" customWidth="1"/>
    <col min="3" max="3" width="22.5" style="1" customWidth="1"/>
    <col min="4" max="4" width="11.09765625" style="4" customWidth="1"/>
    <col min="5" max="5" width="13.09765625" style="4" customWidth="1"/>
    <col min="6" max="6" width="14.59765625" style="4" customWidth="1"/>
    <col min="7" max="10" width="17.5" style="4" customWidth="1"/>
    <col min="11" max="16384" width="8.59765625" style="1"/>
  </cols>
  <sheetData>
    <row r="1" spans="1:10" ht="21" x14ac:dyDescent="0.4">
      <c r="A1" s="18" t="s">
        <v>76</v>
      </c>
      <c r="B1" s="18"/>
      <c r="C1" s="18"/>
    </row>
    <row r="2" spans="1:10" ht="6.6" customHeight="1" thickBot="1" x14ac:dyDescent="0.45">
      <c r="A2" s="3"/>
      <c r="B2" s="3"/>
      <c r="C2" s="3"/>
    </row>
    <row r="3" spans="1:10" s="86" customFormat="1" ht="30" customHeight="1" x14ac:dyDescent="0.4">
      <c r="A3" s="116" t="s">
        <v>5</v>
      </c>
      <c r="B3" s="117"/>
      <c r="C3" s="118"/>
      <c r="D3" s="97" t="s">
        <v>70</v>
      </c>
      <c r="E3" s="113"/>
      <c r="F3" s="113"/>
      <c r="G3" s="113"/>
      <c r="H3" s="98"/>
      <c r="I3" s="111" t="s">
        <v>3</v>
      </c>
      <c r="J3" s="122" t="s">
        <v>60</v>
      </c>
    </row>
    <row r="4" spans="1:10" s="86" customFormat="1" ht="26.4" customHeight="1" thickBot="1" x14ac:dyDescent="0.45">
      <c r="A4" s="119"/>
      <c r="B4" s="120"/>
      <c r="C4" s="121"/>
      <c r="D4" s="17" t="s">
        <v>2</v>
      </c>
      <c r="E4" s="17" t="s">
        <v>0</v>
      </c>
      <c r="F4" s="27" t="s">
        <v>61</v>
      </c>
      <c r="G4" s="81" t="s">
        <v>67</v>
      </c>
      <c r="H4" s="81" t="s">
        <v>66</v>
      </c>
      <c r="I4" s="112"/>
      <c r="J4" s="123"/>
    </row>
    <row r="5" spans="1:10" s="86" customFormat="1" ht="13.2" x14ac:dyDescent="0.4">
      <c r="A5" s="124" t="s">
        <v>7</v>
      </c>
      <c r="B5" s="127" t="s">
        <v>29</v>
      </c>
      <c r="C5" s="128"/>
      <c r="D5" s="21" t="s">
        <v>12</v>
      </c>
      <c r="E5" s="5"/>
      <c r="F5" s="28"/>
      <c r="G5" s="89">
        <f>E5*F5</f>
        <v>0</v>
      </c>
      <c r="H5" s="90"/>
      <c r="I5" s="66"/>
      <c r="J5" s="83"/>
    </row>
    <row r="6" spans="1:10" s="86" customFormat="1" ht="13.2" x14ac:dyDescent="0.4">
      <c r="A6" s="125"/>
      <c r="B6" s="129" t="s">
        <v>28</v>
      </c>
      <c r="C6" s="130"/>
      <c r="D6" s="6" t="s">
        <v>1</v>
      </c>
      <c r="E6" s="6"/>
      <c r="F6" s="30"/>
      <c r="G6" s="89">
        <f t="shared" ref="G6:G7" si="0">E6*F6</f>
        <v>0</v>
      </c>
      <c r="H6" s="90"/>
      <c r="I6" s="66"/>
      <c r="J6" s="83"/>
    </row>
    <row r="7" spans="1:10" s="86" customFormat="1" ht="13.2" x14ac:dyDescent="0.4">
      <c r="A7" s="126"/>
      <c r="B7" s="129" t="s">
        <v>22</v>
      </c>
      <c r="C7" s="130"/>
      <c r="D7" s="6" t="s">
        <v>13</v>
      </c>
      <c r="E7" s="6"/>
      <c r="F7" s="30"/>
      <c r="G7" s="89">
        <f t="shared" si="0"/>
        <v>0</v>
      </c>
      <c r="H7" s="90"/>
      <c r="I7" s="66"/>
      <c r="J7" s="83"/>
    </row>
    <row r="8" spans="1:10" s="86" customFormat="1" ht="13.2" x14ac:dyDescent="0.4">
      <c r="A8" s="131" t="s">
        <v>30</v>
      </c>
      <c r="B8" s="132"/>
      <c r="C8" s="132"/>
      <c r="D8" s="25"/>
      <c r="E8" s="25"/>
      <c r="F8" s="31"/>
      <c r="G8" s="91">
        <f>SUM(G5:G7)</f>
        <v>0</v>
      </c>
      <c r="H8" s="92"/>
      <c r="I8" s="67"/>
      <c r="J8" s="84">
        <f>SUM(J5:J7)</f>
        <v>0</v>
      </c>
    </row>
    <row r="9" spans="1:10" s="86" customFormat="1" ht="13.2" x14ac:dyDescent="0.4">
      <c r="A9" s="20" t="s">
        <v>9</v>
      </c>
      <c r="B9" s="114" t="s">
        <v>8</v>
      </c>
      <c r="C9" s="115"/>
      <c r="D9" s="6" t="s">
        <v>14</v>
      </c>
      <c r="E9" s="8"/>
      <c r="F9" s="33"/>
      <c r="G9" s="89">
        <f>E9*F9</f>
        <v>0</v>
      </c>
      <c r="H9" s="90"/>
      <c r="I9" s="66"/>
      <c r="J9" s="83"/>
    </row>
    <row r="10" spans="1:10" s="86" customFormat="1" ht="13.2" x14ac:dyDescent="0.4">
      <c r="A10" s="131" t="s">
        <v>31</v>
      </c>
      <c r="B10" s="132"/>
      <c r="C10" s="132"/>
      <c r="D10" s="25"/>
      <c r="E10" s="25"/>
      <c r="F10" s="31"/>
      <c r="G10" s="91">
        <f>G9</f>
        <v>0</v>
      </c>
      <c r="H10" s="92"/>
      <c r="I10" s="67"/>
      <c r="J10" s="84">
        <f>SUM(J9)</f>
        <v>0</v>
      </c>
    </row>
    <row r="11" spans="1:10" s="86" customFormat="1" ht="13.2" x14ac:dyDescent="0.4">
      <c r="A11" s="133" t="s">
        <v>32</v>
      </c>
      <c r="B11" s="135" t="s">
        <v>10</v>
      </c>
      <c r="C11" s="136"/>
      <c r="D11" s="8" t="s">
        <v>6</v>
      </c>
      <c r="E11" s="7"/>
      <c r="F11" s="34"/>
      <c r="G11" s="89"/>
      <c r="H11" s="90">
        <f>E11*F11</f>
        <v>0</v>
      </c>
      <c r="I11" s="66"/>
      <c r="J11" s="83"/>
    </row>
    <row r="12" spans="1:10" s="86" customFormat="1" ht="13.2" x14ac:dyDescent="0.4">
      <c r="A12" s="134"/>
      <c r="B12" s="114" t="s">
        <v>11</v>
      </c>
      <c r="C12" s="115"/>
      <c r="D12" s="8" t="s">
        <v>6</v>
      </c>
      <c r="E12" s="8"/>
      <c r="F12" s="33"/>
      <c r="G12" s="89"/>
      <c r="H12" s="90">
        <f>E12*F12</f>
        <v>0</v>
      </c>
      <c r="I12" s="66"/>
      <c r="J12" s="83"/>
    </row>
    <row r="13" spans="1:10" s="86" customFormat="1" ht="13.2" x14ac:dyDescent="0.4">
      <c r="A13" s="131" t="s">
        <v>33</v>
      </c>
      <c r="B13" s="132"/>
      <c r="C13" s="132"/>
      <c r="D13" s="25"/>
      <c r="E13" s="25"/>
      <c r="F13" s="31"/>
      <c r="G13" s="91"/>
      <c r="H13" s="92">
        <f>SUM(H11:H12)</f>
        <v>0</v>
      </c>
      <c r="I13" s="67"/>
      <c r="J13" s="84">
        <f>SUM(J11:J12)</f>
        <v>0</v>
      </c>
    </row>
    <row r="14" spans="1:10" s="86" customFormat="1" ht="12.9" customHeight="1" x14ac:dyDescent="0.4">
      <c r="A14" s="133" t="s">
        <v>35</v>
      </c>
      <c r="B14" s="114" t="s">
        <v>15</v>
      </c>
      <c r="C14" s="115"/>
      <c r="D14" s="8"/>
      <c r="E14" s="8"/>
      <c r="F14" s="33"/>
      <c r="G14" s="89">
        <f>E14*F14</f>
        <v>0</v>
      </c>
      <c r="H14" s="90"/>
      <c r="I14" s="66"/>
      <c r="J14" s="83"/>
    </row>
    <row r="15" spans="1:10" s="86" customFormat="1" ht="12.6" customHeight="1" x14ac:dyDescent="0.4">
      <c r="A15" s="137"/>
      <c r="B15" s="138" t="s">
        <v>17</v>
      </c>
      <c r="C15" s="87" t="s">
        <v>18</v>
      </c>
      <c r="D15" s="8"/>
      <c r="E15" s="8"/>
      <c r="F15" s="33"/>
      <c r="G15" s="89">
        <f t="shared" ref="G15:G24" si="1">E15*F15</f>
        <v>0</v>
      </c>
      <c r="H15" s="90"/>
      <c r="I15" s="66"/>
      <c r="J15" s="83"/>
    </row>
    <row r="16" spans="1:10" s="86" customFormat="1" ht="13.2" x14ac:dyDescent="0.4">
      <c r="A16" s="137"/>
      <c r="B16" s="139"/>
      <c r="C16" s="87" t="s">
        <v>27</v>
      </c>
      <c r="D16" s="9"/>
      <c r="E16" s="9"/>
      <c r="F16" s="35"/>
      <c r="G16" s="89">
        <f t="shared" si="1"/>
        <v>0</v>
      </c>
      <c r="H16" s="90"/>
      <c r="I16" s="66"/>
      <c r="J16" s="83"/>
    </row>
    <row r="17" spans="1:10" s="86" customFormat="1" ht="13.2" x14ac:dyDescent="0.4">
      <c r="A17" s="137"/>
      <c r="B17" s="140"/>
      <c r="C17" s="87" t="s">
        <v>26</v>
      </c>
      <c r="D17" s="9"/>
      <c r="E17" s="9"/>
      <c r="F17" s="35"/>
      <c r="G17" s="89">
        <f t="shared" si="1"/>
        <v>0</v>
      </c>
      <c r="H17" s="90"/>
      <c r="I17" s="66"/>
      <c r="J17" s="83"/>
    </row>
    <row r="18" spans="1:10" s="86" customFormat="1" ht="12.6" customHeight="1" x14ac:dyDescent="0.4">
      <c r="A18" s="137"/>
      <c r="B18" s="114" t="s">
        <v>25</v>
      </c>
      <c r="C18" s="115"/>
      <c r="D18" s="9"/>
      <c r="E18" s="9"/>
      <c r="F18" s="35"/>
      <c r="G18" s="89">
        <f t="shared" si="1"/>
        <v>0</v>
      </c>
      <c r="H18" s="90"/>
      <c r="I18" s="66"/>
      <c r="J18" s="83"/>
    </row>
    <row r="19" spans="1:10" s="86" customFormat="1" ht="12.6" customHeight="1" x14ac:dyDescent="0.4">
      <c r="A19" s="137"/>
      <c r="B19" s="114" t="s">
        <v>58</v>
      </c>
      <c r="C19" s="115"/>
      <c r="D19" s="9"/>
      <c r="E19" s="9"/>
      <c r="F19" s="35"/>
      <c r="G19" s="89">
        <f t="shared" si="1"/>
        <v>0</v>
      </c>
      <c r="H19" s="90"/>
      <c r="I19" s="66"/>
      <c r="J19" s="83"/>
    </row>
    <row r="20" spans="1:10" s="86" customFormat="1" ht="13.2" x14ac:dyDescent="0.4">
      <c r="A20" s="137"/>
      <c r="B20" s="114" t="s">
        <v>16</v>
      </c>
      <c r="C20" s="115"/>
      <c r="D20" s="9"/>
      <c r="E20" s="9"/>
      <c r="F20" s="35"/>
      <c r="G20" s="89">
        <f t="shared" si="1"/>
        <v>0</v>
      </c>
      <c r="H20" s="90"/>
      <c r="I20" s="66"/>
      <c r="J20" s="83"/>
    </row>
    <row r="21" spans="1:10" s="86" customFormat="1" ht="12.6" customHeight="1" x14ac:dyDescent="0.4">
      <c r="A21" s="137"/>
      <c r="B21" s="114" t="s">
        <v>24</v>
      </c>
      <c r="C21" s="115"/>
      <c r="D21" s="9"/>
      <c r="E21" s="9"/>
      <c r="F21" s="35"/>
      <c r="G21" s="89">
        <f t="shared" si="1"/>
        <v>0</v>
      </c>
      <c r="H21" s="90"/>
      <c r="I21" s="66"/>
      <c r="J21" s="83"/>
    </row>
    <row r="22" spans="1:10" s="86" customFormat="1" ht="13.2" x14ac:dyDescent="0.4">
      <c r="A22" s="137"/>
      <c r="B22" s="138" t="s">
        <v>21</v>
      </c>
      <c r="C22" s="88" t="s">
        <v>19</v>
      </c>
      <c r="D22" s="9"/>
      <c r="E22" s="9"/>
      <c r="F22" s="35"/>
      <c r="G22" s="89">
        <f t="shared" si="1"/>
        <v>0</v>
      </c>
      <c r="H22" s="90"/>
      <c r="I22" s="66"/>
      <c r="J22" s="83"/>
    </row>
    <row r="23" spans="1:10" s="86" customFormat="1" ht="13.2" x14ac:dyDescent="0.4">
      <c r="A23" s="137"/>
      <c r="B23" s="140"/>
      <c r="C23" s="88" t="s">
        <v>38</v>
      </c>
      <c r="D23" s="9"/>
      <c r="E23" s="9"/>
      <c r="F23" s="35"/>
      <c r="G23" s="89">
        <f t="shared" si="1"/>
        <v>0</v>
      </c>
      <c r="H23" s="90"/>
      <c r="I23" s="66"/>
      <c r="J23" s="83"/>
    </row>
    <row r="24" spans="1:10" s="86" customFormat="1" ht="13.2" x14ac:dyDescent="0.4">
      <c r="A24" s="134"/>
      <c r="B24" s="114" t="s">
        <v>20</v>
      </c>
      <c r="C24" s="115"/>
      <c r="D24" s="9"/>
      <c r="E24" s="9"/>
      <c r="F24" s="35"/>
      <c r="G24" s="89">
        <f t="shared" si="1"/>
        <v>0</v>
      </c>
      <c r="H24" s="90"/>
      <c r="I24" s="66"/>
      <c r="J24" s="83"/>
    </row>
    <row r="25" spans="1:10" s="86" customFormat="1" ht="13.8" thickBot="1" x14ac:dyDescent="0.45">
      <c r="A25" s="131" t="s">
        <v>34</v>
      </c>
      <c r="B25" s="132"/>
      <c r="C25" s="132"/>
      <c r="D25" s="25"/>
      <c r="E25" s="25"/>
      <c r="F25" s="31"/>
      <c r="G25" s="93">
        <f>SUM(G14:G24)</f>
        <v>0</v>
      </c>
      <c r="H25" s="94"/>
      <c r="I25" s="96"/>
      <c r="J25" s="84">
        <f>SUM(J14:J24)</f>
        <v>0</v>
      </c>
    </row>
    <row r="26" spans="1:10" s="86" customFormat="1" ht="13.8" thickBot="1" x14ac:dyDescent="0.45">
      <c r="A26" s="11" t="s">
        <v>23</v>
      </c>
      <c r="B26" s="19"/>
      <c r="C26" s="19"/>
      <c r="D26" s="12"/>
      <c r="E26" s="12"/>
      <c r="F26" s="36"/>
      <c r="G26" s="95">
        <f>G8+G10+G13+G25</f>
        <v>0</v>
      </c>
      <c r="H26" s="95">
        <f>H8+H10+H13+H25</f>
        <v>0</v>
      </c>
      <c r="I26" s="43"/>
      <c r="J26" s="85">
        <f>J25+J13+J10+J8</f>
        <v>0</v>
      </c>
    </row>
    <row r="27" spans="1:10" ht="9" customHeight="1" x14ac:dyDescent="0.4"/>
    <row r="28" spans="1:10" ht="29.4" customHeight="1" x14ac:dyDescent="0.4">
      <c r="A28" s="104"/>
      <c r="B28" s="104"/>
      <c r="C28" s="104"/>
      <c r="D28" s="104"/>
      <c r="E28" s="104"/>
      <c r="F28" s="104"/>
      <c r="G28" s="104"/>
      <c r="H28" s="104"/>
      <c r="I28" s="104"/>
      <c r="J28" s="104"/>
    </row>
  </sheetData>
  <mergeCells count="26">
    <mergeCell ref="J3:J4"/>
    <mergeCell ref="A5:A7"/>
    <mergeCell ref="B5:C5"/>
    <mergeCell ref="B6:C6"/>
    <mergeCell ref="B7:C7"/>
    <mergeCell ref="A11:A12"/>
    <mergeCell ref="B11:C11"/>
    <mergeCell ref="B12:C12"/>
    <mergeCell ref="A3:C4"/>
    <mergeCell ref="I3:I4"/>
    <mergeCell ref="A25:C25"/>
    <mergeCell ref="A28:J28"/>
    <mergeCell ref="D3:H3"/>
    <mergeCell ref="A13:C13"/>
    <mergeCell ref="A14:A24"/>
    <mergeCell ref="B14:C14"/>
    <mergeCell ref="B15:B17"/>
    <mergeCell ref="B18:C18"/>
    <mergeCell ref="B19:C19"/>
    <mergeCell ref="B20:C20"/>
    <mergeCell ref="B21:C21"/>
    <mergeCell ref="B22:B23"/>
    <mergeCell ref="B24:C24"/>
    <mergeCell ref="A8:C8"/>
    <mergeCell ref="B9:C9"/>
    <mergeCell ref="A10:C10"/>
  </mergeCells>
  <phoneticPr fontId="1" type="noConversion"/>
  <pageMargins left="0.7" right="0.7" top="0.75" bottom="0.75" header="0.3" footer="0.3"/>
  <pageSetup paperSize="9" scale="6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74E00-DD70-48CF-8306-BDB2FEA130A4}">
  <sheetPr>
    <pageSetUpPr fitToPage="1"/>
  </sheetPr>
  <dimension ref="A1:J28"/>
  <sheetViews>
    <sheetView showGridLines="0" zoomScaleNormal="100" workbookViewId="0">
      <selection activeCell="A2" sqref="A2"/>
    </sheetView>
  </sheetViews>
  <sheetFormatPr defaultColWidth="8.59765625" defaultRowHeight="17.399999999999999" x14ac:dyDescent="0.4"/>
  <cols>
    <col min="1" max="1" width="18.09765625" style="1" customWidth="1"/>
    <col min="2" max="2" width="14.8984375" style="1" customWidth="1"/>
    <col min="3" max="3" width="22.5" style="1" customWidth="1"/>
    <col min="4" max="4" width="11.09765625" style="4" customWidth="1"/>
    <col min="5" max="5" width="13.09765625" style="4" customWidth="1"/>
    <col min="6" max="6" width="14.59765625" style="4" customWidth="1"/>
    <col min="7" max="10" width="17.5" style="4" customWidth="1"/>
    <col min="11" max="16384" width="8.59765625" style="1"/>
  </cols>
  <sheetData>
    <row r="1" spans="1:10" ht="21" x14ac:dyDescent="0.4">
      <c r="A1" s="18" t="s">
        <v>77</v>
      </c>
      <c r="B1" s="18"/>
      <c r="C1" s="18"/>
    </row>
    <row r="2" spans="1:10" ht="6.6" customHeight="1" thickBot="1" x14ac:dyDescent="0.45">
      <c r="A2" s="3"/>
      <c r="B2" s="3"/>
      <c r="C2" s="3"/>
    </row>
    <row r="3" spans="1:10" s="86" customFormat="1" ht="30" customHeight="1" x14ac:dyDescent="0.4">
      <c r="A3" s="116" t="s">
        <v>5</v>
      </c>
      <c r="B3" s="117"/>
      <c r="C3" s="118"/>
      <c r="D3" s="97" t="s">
        <v>70</v>
      </c>
      <c r="E3" s="113"/>
      <c r="F3" s="113"/>
      <c r="G3" s="113"/>
      <c r="H3" s="98"/>
      <c r="I3" s="111" t="s">
        <v>3</v>
      </c>
      <c r="J3" s="122" t="s">
        <v>60</v>
      </c>
    </row>
    <row r="4" spans="1:10" s="86" customFormat="1" ht="26.4" customHeight="1" thickBot="1" x14ac:dyDescent="0.45">
      <c r="A4" s="119"/>
      <c r="B4" s="120"/>
      <c r="C4" s="121"/>
      <c r="D4" s="17" t="s">
        <v>2</v>
      </c>
      <c r="E4" s="17" t="s">
        <v>0</v>
      </c>
      <c r="F4" s="27" t="s">
        <v>61</v>
      </c>
      <c r="G4" s="81" t="s">
        <v>67</v>
      </c>
      <c r="H4" s="81" t="s">
        <v>66</v>
      </c>
      <c r="I4" s="112"/>
      <c r="J4" s="123"/>
    </row>
    <row r="5" spans="1:10" s="86" customFormat="1" ht="13.2" x14ac:dyDescent="0.4">
      <c r="A5" s="124" t="s">
        <v>7</v>
      </c>
      <c r="B5" s="127" t="s">
        <v>29</v>
      </c>
      <c r="C5" s="128"/>
      <c r="D5" s="21" t="s">
        <v>12</v>
      </c>
      <c r="E5" s="5"/>
      <c r="F5" s="28"/>
      <c r="G5" s="89">
        <f>E5*F5</f>
        <v>0</v>
      </c>
      <c r="H5" s="90"/>
      <c r="I5" s="66"/>
      <c r="J5" s="83"/>
    </row>
    <row r="6" spans="1:10" s="86" customFormat="1" ht="13.2" x14ac:dyDescent="0.4">
      <c r="A6" s="125"/>
      <c r="B6" s="129" t="s">
        <v>28</v>
      </c>
      <c r="C6" s="130"/>
      <c r="D6" s="6" t="s">
        <v>1</v>
      </c>
      <c r="E6" s="6"/>
      <c r="F6" s="30"/>
      <c r="G6" s="89">
        <f t="shared" ref="G6:G7" si="0">E6*F6</f>
        <v>0</v>
      </c>
      <c r="H6" s="90"/>
      <c r="I6" s="66"/>
      <c r="J6" s="83"/>
    </row>
    <row r="7" spans="1:10" s="86" customFormat="1" ht="13.2" x14ac:dyDescent="0.4">
      <c r="A7" s="126"/>
      <c r="B7" s="129" t="s">
        <v>22</v>
      </c>
      <c r="C7" s="130"/>
      <c r="D7" s="6" t="s">
        <v>13</v>
      </c>
      <c r="E7" s="6"/>
      <c r="F7" s="30"/>
      <c r="G7" s="89">
        <f t="shared" si="0"/>
        <v>0</v>
      </c>
      <c r="H7" s="90"/>
      <c r="I7" s="66"/>
      <c r="J7" s="83"/>
    </row>
    <row r="8" spans="1:10" s="86" customFormat="1" ht="13.2" x14ac:dyDescent="0.4">
      <c r="A8" s="131" t="s">
        <v>30</v>
      </c>
      <c r="B8" s="132"/>
      <c r="C8" s="132"/>
      <c r="D8" s="25"/>
      <c r="E8" s="25"/>
      <c r="F8" s="31"/>
      <c r="G8" s="91">
        <f>SUM(G5:G7)</f>
        <v>0</v>
      </c>
      <c r="H8" s="92"/>
      <c r="I8" s="67"/>
      <c r="J8" s="84">
        <f>SUM(J5:J7)</f>
        <v>0</v>
      </c>
    </row>
    <row r="9" spans="1:10" s="86" customFormat="1" ht="13.2" x14ac:dyDescent="0.4">
      <c r="A9" s="20" t="s">
        <v>9</v>
      </c>
      <c r="B9" s="114" t="s">
        <v>8</v>
      </c>
      <c r="C9" s="115"/>
      <c r="D9" s="6" t="s">
        <v>14</v>
      </c>
      <c r="E9" s="8"/>
      <c r="F9" s="33"/>
      <c r="G9" s="89">
        <f>E9*F9</f>
        <v>0</v>
      </c>
      <c r="H9" s="90"/>
      <c r="I9" s="66"/>
      <c r="J9" s="83"/>
    </row>
    <row r="10" spans="1:10" s="86" customFormat="1" ht="13.2" x14ac:dyDescent="0.4">
      <c r="A10" s="131" t="s">
        <v>31</v>
      </c>
      <c r="B10" s="132"/>
      <c r="C10" s="132"/>
      <c r="D10" s="25"/>
      <c r="E10" s="25"/>
      <c r="F10" s="31"/>
      <c r="G10" s="91">
        <f>G9</f>
        <v>0</v>
      </c>
      <c r="H10" s="92"/>
      <c r="I10" s="67"/>
      <c r="J10" s="84">
        <f>SUM(J9)</f>
        <v>0</v>
      </c>
    </row>
    <row r="11" spans="1:10" s="86" customFormat="1" ht="13.2" x14ac:dyDescent="0.4">
      <c r="A11" s="133" t="s">
        <v>32</v>
      </c>
      <c r="B11" s="135" t="s">
        <v>10</v>
      </c>
      <c r="C11" s="136"/>
      <c r="D11" s="8" t="s">
        <v>6</v>
      </c>
      <c r="E11" s="7"/>
      <c r="F11" s="34"/>
      <c r="G11" s="89"/>
      <c r="H11" s="90">
        <f>E11*F11</f>
        <v>0</v>
      </c>
      <c r="I11" s="66"/>
      <c r="J11" s="83"/>
    </row>
    <row r="12" spans="1:10" s="86" customFormat="1" ht="13.2" x14ac:dyDescent="0.4">
      <c r="A12" s="134"/>
      <c r="B12" s="114" t="s">
        <v>11</v>
      </c>
      <c r="C12" s="115"/>
      <c r="D12" s="8" t="s">
        <v>6</v>
      </c>
      <c r="E12" s="8"/>
      <c r="F12" s="33"/>
      <c r="G12" s="89"/>
      <c r="H12" s="90">
        <f>E12*F12</f>
        <v>0</v>
      </c>
      <c r="I12" s="66"/>
      <c r="J12" s="83"/>
    </row>
    <row r="13" spans="1:10" s="86" customFormat="1" ht="13.2" x14ac:dyDescent="0.4">
      <c r="A13" s="131" t="s">
        <v>33</v>
      </c>
      <c r="B13" s="132"/>
      <c r="C13" s="132"/>
      <c r="D13" s="25"/>
      <c r="E13" s="25"/>
      <c r="F13" s="31"/>
      <c r="G13" s="91"/>
      <c r="H13" s="92">
        <f>SUM(H11:H12)</f>
        <v>0</v>
      </c>
      <c r="I13" s="67"/>
      <c r="J13" s="84">
        <f>SUM(J11:J12)</f>
        <v>0</v>
      </c>
    </row>
    <row r="14" spans="1:10" s="86" customFormat="1" ht="12.9" customHeight="1" x14ac:dyDescent="0.4">
      <c r="A14" s="133" t="s">
        <v>35</v>
      </c>
      <c r="B14" s="114" t="s">
        <v>15</v>
      </c>
      <c r="C14" s="115"/>
      <c r="D14" s="8"/>
      <c r="E14" s="8"/>
      <c r="F14" s="33"/>
      <c r="G14" s="89">
        <f>E14*F14</f>
        <v>0</v>
      </c>
      <c r="H14" s="90"/>
      <c r="I14" s="66"/>
      <c r="J14" s="83"/>
    </row>
    <row r="15" spans="1:10" s="86" customFormat="1" ht="12.6" customHeight="1" x14ac:dyDescent="0.4">
      <c r="A15" s="137"/>
      <c r="B15" s="138" t="s">
        <v>17</v>
      </c>
      <c r="C15" s="87" t="s">
        <v>18</v>
      </c>
      <c r="D15" s="8"/>
      <c r="E15" s="8"/>
      <c r="F15" s="33"/>
      <c r="G15" s="89">
        <f t="shared" ref="G15:G24" si="1">E15*F15</f>
        <v>0</v>
      </c>
      <c r="H15" s="90"/>
      <c r="I15" s="66"/>
      <c r="J15" s="83"/>
    </row>
    <row r="16" spans="1:10" s="86" customFormat="1" ht="13.2" x14ac:dyDescent="0.4">
      <c r="A16" s="137"/>
      <c r="B16" s="139"/>
      <c r="C16" s="87" t="s">
        <v>27</v>
      </c>
      <c r="D16" s="9"/>
      <c r="E16" s="9"/>
      <c r="F16" s="35"/>
      <c r="G16" s="89">
        <f t="shared" si="1"/>
        <v>0</v>
      </c>
      <c r="H16" s="90"/>
      <c r="I16" s="66"/>
      <c r="J16" s="83"/>
    </row>
    <row r="17" spans="1:10" s="86" customFormat="1" ht="13.2" x14ac:dyDescent="0.4">
      <c r="A17" s="137"/>
      <c r="B17" s="140"/>
      <c r="C17" s="87" t="s">
        <v>26</v>
      </c>
      <c r="D17" s="9"/>
      <c r="E17" s="9"/>
      <c r="F17" s="35"/>
      <c r="G17" s="89">
        <f t="shared" si="1"/>
        <v>0</v>
      </c>
      <c r="H17" s="90"/>
      <c r="I17" s="66"/>
      <c r="J17" s="83"/>
    </row>
    <row r="18" spans="1:10" s="86" customFormat="1" ht="12.6" customHeight="1" x14ac:dyDescent="0.4">
      <c r="A18" s="137"/>
      <c r="B18" s="114" t="s">
        <v>25</v>
      </c>
      <c r="C18" s="115"/>
      <c r="D18" s="9"/>
      <c r="E18" s="9"/>
      <c r="F18" s="35"/>
      <c r="G18" s="89">
        <f t="shared" si="1"/>
        <v>0</v>
      </c>
      <c r="H18" s="90"/>
      <c r="I18" s="66"/>
      <c r="J18" s="83"/>
    </row>
    <row r="19" spans="1:10" s="86" customFormat="1" ht="12.6" customHeight="1" x14ac:dyDescent="0.4">
      <c r="A19" s="137"/>
      <c r="B19" s="114" t="s">
        <v>58</v>
      </c>
      <c r="C19" s="115"/>
      <c r="D19" s="9"/>
      <c r="E19" s="9"/>
      <c r="F19" s="35"/>
      <c r="G19" s="89">
        <f t="shared" si="1"/>
        <v>0</v>
      </c>
      <c r="H19" s="90"/>
      <c r="I19" s="66"/>
      <c r="J19" s="83"/>
    </row>
    <row r="20" spans="1:10" s="86" customFormat="1" ht="13.2" x14ac:dyDescent="0.4">
      <c r="A20" s="137"/>
      <c r="B20" s="114" t="s">
        <v>16</v>
      </c>
      <c r="C20" s="115"/>
      <c r="D20" s="9"/>
      <c r="E20" s="9"/>
      <c r="F20" s="35"/>
      <c r="G20" s="89">
        <f t="shared" si="1"/>
        <v>0</v>
      </c>
      <c r="H20" s="90"/>
      <c r="I20" s="66"/>
      <c r="J20" s="83"/>
    </row>
    <row r="21" spans="1:10" s="86" customFormat="1" ht="12.6" customHeight="1" x14ac:dyDescent="0.4">
      <c r="A21" s="137"/>
      <c r="B21" s="114" t="s">
        <v>24</v>
      </c>
      <c r="C21" s="115"/>
      <c r="D21" s="9"/>
      <c r="E21" s="9"/>
      <c r="F21" s="35"/>
      <c r="G21" s="89">
        <f t="shared" si="1"/>
        <v>0</v>
      </c>
      <c r="H21" s="90"/>
      <c r="I21" s="66"/>
      <c r="J21" s="83"/>
    </row>
    <row r="22" spans="1:10" s="86" customFormat="1" ht="13.2" x14ac:dyDescent="0.4">
      <c r="A22" s="137"/>
      <c r="B22" s="138" t="s">
        <v>21</v>
      </c>
      <c r="C22" s="88" t="s">
        <v>19</v>
      </c>
      <c r="D22" s="9"/>
      <c r="E22" s="9"/>
      <c r="F22" s="35"/>
      <c r="G22" s="89">
        <f t="shared" si="1"/>
        <v>0</v>
      </c>
      <c r="H22" s="90"/>
      <c r="I22" s="66"/>
      <c r="J22" s="83"/>
    </row>
    <row r="23" spans="1:10" s="86" customFormat="1" ht="13.2" x14ac:dyDescent="0.4">
      <c r="A23" s="137"/>
      <c r="B23" s="140"/>
      <c r="C23" s="88" t="s">
        <v>38</v>
      </c>
      <c r="D23" s="9"/>
      <c r="E23" s="9"/>
      <c r="F23" s="35"/>
      <c r="G23" s="89">
        <f t="shared" si="1"/>
        <v>0</v>
      </c>
      <c r="H23" s="90"/>
      <c r="I23" s="66"/>
      <c r="J23" s="83"/>
    </row>
    <row r="24" spans="1:10" s="86" customFormat="1" ht="13.2" x14ac:dyDescent="0.4">
      <c r="A24" s="134"/>
      <c r="B24" s="114" t="s">
        <v>20</v>
      </c>
      <c r="C24" s="115"/>
      <c r="D24" s="9"/>
      <c r="E24" s="9"/>
      <c r="F24" s="35"/>
      <c r="G24" s="89">
        <f t="shared" si="1"/>
        <v>0</v>
      </c>
      <c r="H24" s="90"/>
      <c r="I24" s="66"/>
      <c r="J24" s="83"/>
    </row>
    <row r="25" spans="1:10" s="86" customFormat="1" ht="13.8" thickBot="1" x14ac:dyDescent="0.45">
      <c r="A25" s="131" t="s">
        <v>34</v>
      </c>
      <c r="B25" s="132"/>
      <c r="C25" s="132"/>
      <c r="D25" s="25"/>
      <c r="E25" s="25"/>
      <c r="F25" s="31"/>
      <c r="G25" s="93">
        <f>SUM(G14:G24)</f>
        <v>0</v>
      </c>
      <c r="H25" s="94"/>
      <c r="I25" s="96"/>
      <c r="J25" s="84">
        <f>SUM(J14:J24)</f>
        <v>0</v>
      </c>
    </row>
    <row r="26" spans="1:10" s="86" customFormat="1" ht="13.8" thickBot="1" x14ac:dyDescent="0.45">
      <c r="A26" s="11" t="s">
        <v>23</v>
      </c>
      <c r="B26" s="19"/>
      <c r="C26" s="19"/>
      <c r="D26" s="12"/>
      <c r="E26" s="12"/>
      <c r="F26" s="36"/>
      <c r="G26" s="95">
        <f>G8+G10+G13+G25</f>
        <v>0</v>
      </c>
      <c r="H26" s="95">
        <f>H8+H10+H13+H25</f>
        <v>0</v>
      </c>
      <c r="I26" s="43"/>
      <c r="J26" s="85">
        <f>J25+J13+J10+J8</f>
        <v>0</v>
      </c>
    </row>
    <row r="27" spans="1:10" ht="9" customHeight="1" x14ac:dyDescent="0.4"/>
    <row r="28" spans="1:10" ht="29.4" customHeight="1" x14ac:dyDescent="0.4">
      <c r="A28" s="104"/>
      <c r="B28" s="104"/>
      <c r="C28" s="104"/>
      <c r="D28" s="104"/>
      <c r="E28" s="104"/>
      <c r="F28" s="104"/>
      <c r="G28" s="104"/>
      <c r="H28" s="104"/>
      <c r="I28" s="104"/>
      <c r="J28" s="104"/>
    </row>
  </sheetData>
  <mergeCells count="26">
    <mergeCell ref="J3:J4"/>
    <mergeCell ref="A5:A7"/>
    <mergeCell ref="B5:C5"/>
    <mergeCell ref="B6:C6"/>
    <mergeCell ref="B7:C7"/>
    <mergeCell ref="A11:A12"/>
    <mergeCell ref="B11:C11"/>
    <mergeCell ref="B12:C12"/>
    <mergeCell ref="A3:C4"/>
    <mergeCell ref="I3:I4"/>
    <mergeCell ref="A25:C25"/>
    <mergeCell ref="A28:J28"/>
    <mergeCell ref="D3:H3"/>
    <mergeCell ref="A13:C13"/>
    <mergeCell ref="A14:A24"/>
    <mergeCell ref="B14:C14"/>
    <mergeCell ref="B15:B17"/>
    <mergeCell ref="B18:C18"/>
    <mergeCell ref="B19:C19"/>
    <mergeCell ref="B20:C20"/>
    <mergeCell ref="B21:C21"/>
    <mergeCell ref="B22:B23"/>
    <mergeCell ref="B24:C24"/>
    <mergeCell ref="A8:C8"/>
    <mergeCell ref="B9:C9"/>
    <mergeCell ref="A10:C10"/>
  </mergeCells>
  <phoneticPr fontId="1" type="noConversion"/>
  <pageMargins left="0.7" right="0.7" top="0.75" bottom="0.75" header="0.3" footer="0.3"/>
  <pageSetup paperSize="9" scale="6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7D77E-F368-496D-9EF3-C736577483DF}">
  <dimension ref="B3"/>
  <sheetViews>
    <sheetView workbookViewId="0">
      <selection activeCell="G11" sqref="G11"/>
    </sheetView>
  </sheetViews>
  <sheetFormatPr defaultRowHeight="17.399999999999999" x14ac:dyDescent="0.4"/>
  <sheetData>
    <row r="3" spans="2:2" x14ac:dyDescent="0.4">
      <c r="B3" t="s">
        <v>71</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9"/>
  <sheetViews>
    <sheetView showGridLines="0" zoomScale="70" zoomScaleNormal="70" workbookViewId="0">
      <selection activeCell="E31" sqref="E31"/>
    </sheetView>
  </sheetViews>
  <sheetFormatPr defaultColWidth="8.59765625" defaultRowHeight="13.8" x14ac:dyDescent="0.4"/>
  <cols>
    <col min="1" max="1" width="18.09765625" style="38" customWidth="1"/>
    <col min="2" max="2" width="14.8984375" style="38" customWidth="1"/>
    <col min="3" max="3" width="22.5" style="38" customWidth="1"/>
    <col min="4" max="5" width="35.3984375" style="37" customWidth="1"/>
    <col min="6" max="6" width="44.09765625" style="37" customWidth="1"/>
    <col min="7" max="16384" width="8.59765625" style="38"/>
  </cols>
  <sheetData>
    <row r="1" spans="1:6" ht="21" x14ac:dyDescent="0.4">
      <c r="A1" s="18" t="s">
        <v>39</v>
      </c>
      <c r="B1" s="44"/>
      <c r="C1" s="44"/>
    </row>
    <row r="2" spans="1:6" ht="6.6" customHeight="1" thickBot="1" x14ac:dyDescent="0.45">
      <c r="A2" s="45"/>
      <c r="B2" s="45"/>
      <c r="C2" s="45"/>
    </row>
    <row r="3" spans="1:6" s="2" customFormat="1" ht="17.100000000000001" customHeight="1" x14ac:dyDescent="0.4">
      <c r="A3" s="116" t="s">
        <v>40</v>
      </c>
      <c r="B3" s="117"/>
      <c r="C3" s="118"/>
      <c r="D3" s="147" t="s">
        <v>41</v>
      </c>
      <c r="E3" s="149" t="s">
        <v>42</v>
      </c>
      <c r="F3" s="105" t="s">
        <v>44</v>
      </c>
    </row>
    <row r="4" spans="1:6" s="2" customFormat="1" thickBot="1" x14ac:dyDescent="0.45">
      <c r="A4" s="119"/>
      <c r="B4" s="120"/>
      <c r="C4" s="121"/>
      <c r="D4" s="148"/>
      <c r="E4" s="150"/>
      <c r="F4" s="143"/>
    </row>
    <row r="5" spans="1:6" s="2" customFormat="1" ht="36.6" customHeight="1" x14ac:dyDescent="0.4">
      <c r="A5" s="124" t="s">
        <v>7</v>
      </c>
      <c r="B5" s="127" t="s">
        <v>29</v>
      </c>
      <c r="C5" s="128"/>
      <c r="D5" s="57"/>
      <c r="E5" s="58"/>
      <c r="F5" s="144" t="s">
        <v>46</v>
      </c>
    </row>
    <row r="6" spans="1:6" s="2" customFormat="1" ht="36.6" customHeight="1" x14ac:dyDescent="0.4">
      <c r="A6" s="125"/>
      <c r="B6" s="129" t="s">
        <v>28</v>
      </c>
      <c r="C6" s="130"/>
      <c r="D6" s="33"/>
      <c r="E6" s="59"/>
      <c r="F6" s="145"/>
    </row>
    <row r="7" spans="1:6" s="2" customFormat="1" ht="39.6" customHeight="1" x14ac:dyDescent="0.4">
      <c r="A7" s="126"/>
      <c r="B7" s="129" t="s">
        <v>22</v>
      </c>
      <c r="C7" s="130"/>
      <c r="D7" s="48"/>
      <c r="E7" s="42"/>
      <c r="F7" s="49" t="s">
        <v>47</v>
      </c>
    </row>
    <row r="8" spans="1:6" s="2" customFormat="1" ht="13.2" x14ac:dyDescent="0.4">
      <c r="A8" s="131" t="s">
        <v>30</v>
      </c>
      <c r="B8" s="132"/>
      <c r="C8" s="132"/>
      <c r="D8" s="32">
        <f>SUM(D5:D7)</f>
        <v>0</v>
      </c>
      <c r="E8" s="51"/>
      <c r="F8" s="24"/>
    </row>
    <row r="9" spans="1:6" s="2" customFormat="1" ht="51.9" customHeight="1" x14ac:dyDescent="0.4">
      <c r="A9" s="20" t="s">
        <v>9</v>
      </c>
      <c r="B9" s="114" t="s">
        <v>8</v>
      </c>
      <c r="C9" s="115"/>
      <c r="D9" s="29"/>
      <c r="E9" s="52"/>
      <c r="F9" s="50" t="s">
        <v>48</v>
      </c>
    </row>
    <row r="10" spans="1:6" s="2" customFormat="1" ht="13.2" x14ac:dyDescent="0.4">
      <c r="A10" s="131" t="s">
        <v>31</v>
      </c>
      <c r="B10" s="132"/>
      <c r="C10" s="132"/>
      <c r="D10" s="32">
        <f>SUM(D9)</f>
        <v>0</v>
      </c>
      <c r="E10" s="51"/>
      <c r="F10" s="24"/>
    </row>
    <row r="11" spans="1:6" s="2" customFormat="1" ht="32.4" customHeight="1" x14ac:dyDescent="0.4">
      <c r="A11" s="133" t="s">
        <v>32</v>
      </c>
      <c r="B11" s="135" t="s">
        <v>10</v>
      </c>
      <c r="C11" s="136"/>
      <c r="D11" s="29"/>
      <c r="E11" s="53"/>
      <c r="F11" s="146" t="s">
        <v>49</v>
      </c>
    </row>
    <row r="12" spans="1:6" s="2" customFormat="1" ht="32.4" customHeight="1" x14ac:dyDescent="0.4">
      <c r="A12" s="134"/>
      <c r="B12" s="114" t="s">
        <v>11</v>
      </c>
      <c r="C12" s="115"/>
      <c r="D12" s="29"/>
      <c r="E12" s="54"/>
      <c r="F12" s="145"/>
    </row>
    <row r="13" spans="1:6" s="2" customFormat="1" ht="13.2" x14ac:dyDescent="0.4">
      <c r="A13" s="131" t="s">
        <v>33</v>
      </c>
      <c r="B13" s="132"/>
      <c r="C13" s="132"/>
      <c r="D13" s="32">
        <f>SUM(D11:D12)</f>
        <v>0</v>
      </c>
      <c r="E13" s="51"/>
      <c r="F13" s="24"/>
    </row>
    <row r="14" spans="1:6" s="2" customFormat="1" ht="17.100000000000001" customHeight="1" x14ac:dyDescent="0.4">
      <c r="A14" s="133" t="s">
        <v>35</v>
      </c>
      <c r="B14" s="114" t="s">
        <v>15</v>
      </c>
      <c r="C14" s="115"/>
      <c r="D14" s="29"/>
      <c r="E14" s="53"/>
      <c r="F14" s="62" t="s">
        <v>50</v>
      </c>
    </row>
    <row r="15" spans="1:6" s="2" customFormat="1" ht="13.2" x14ac:dyDescent="0.4">
      <c r="A15" s="137"/>
      <c r="B15" s="138" t="s">
        <v>17</v>
      </c>
      <c r="C15" s="41" t="s">
        <v>18</v>
      </c>
      <c r="D15" s="29"/>
      <c r="E15" s="54"/>
      <c r="F15" s="141" t="s">
        <v>51</v>
      </c>
    </row>
    <row r="16" spans="1:6" s="2" customFormat="1" ht="13.2" x14ac:dyDescent="0.4">
      <c r="A16" s="137"/>
      <c r="B16" s="139"/>
      <c r="C16" s="41" t="s">
        <v>27</v>
      </c>
      <c r="D16" s="29"/>
      <c r="E16" s="55"/>
      <c r="F16" s="142"/>
    </row>
    <row r="17" spans="1:6" s="2" customFormat="1" ht="13.2" x14ac:dyDescent="0.4">
      <c r="A17" s="137"/>
      <c r="B17" s="140"/>
      <c r="C17" s="41" t="s">
        <v>26</v>
      </c>
      <c r="D17" s="29"/>
      <c r="E17" s="55"/>
      <c r="F17" s="142"/>
    </row>
    <row r="18" spans="1:6" s="2" customFormat="1" ht="13.2" x14ac:dyDescent="0.4">
      <c r="A18" s="137"/>
      <c r="B18" s="114" t="s">
        <v>25</v>
      </c>
      <c r="C18" s="115"/>
      <c r="D18" s="29"/>
      <c r="E18" s="55"/>
      <c r="F18" s="63" t="s">
        <v>52</v>
      </c>
    </row>
    <row r="19" spans="1:6" s="2" customFormat="1" ht="39.6" x14ac:dyDescent="0.4">
      <c r="A19" s="137"/>
      <c r="B19" s="114" t="s">
        <v>58</v>
      </c>
      <c r="C19" s="115"/>
      <c r="D19" s="29"/>
      <c r="E19" s="55"/>
      <c r="F19" s="61" t="s">
        <v>53</v>
      </c>
    </row>
    <row r="20" spans="1:6" s="2" customFormat="1" ht="12.6" customHeight="1" x14ac:dyDescent="0.4">
      <c r="A20" s="137"/>
      <c r="B20" s="114" t="s">
        <v>16</v>
      </c>
      <c r="C20" s="115"/>
      <c r="D20" s="29"/>
      <c r="E20" s="55"/>
      <c r="F20" s="62" t="s">
        <v>54</v>
      </c>
    </row>
    <row r="21" spans="1:6" s="2" customFormat="1" ht="12.6" customHeight="1" x14ac:dyDescent="0.4">
      <c r="A21" s="137"/>
      <c r="B21" s="114" t="s">
        <v>24</v>
      </c>
      <c r="C21" s="115"/>
      <c r="D21" s="55"/>
      <c r="E21" s="55"/>
      <c r="F21" s="64" t="s">
        <v>55</v>
      </c>
    </row>
    <row r="22" spans="1:6" s="2" customFormat="1" ht="26.4" x14ac:dyDescent="0.4">
      <c r="A22" s="137"/>
      <c r="B22" s="138" t="s">
        <v>21</v>
      </c>
      <c r="C22" s="40" t="s">
        <v>19</v>
      </c>
      <c r="D22" s="55"/>
      <c r="E22" s="55"/>
      <c r="F22" s="64" t="s">
        <v>56</v>
      </c>
    </row>
    <row r="23" spans="1:6" s="2" customFormat="1" ht="13.2" x14ac:dyDescent="0.4">
      <c r="A23" s="137"/>
      <c r="B23" s="140"/>
      <c r="C23" s="40" t="s">
        <v>38</v>
      </c>
      <c r="D23" s="55"/>
      <c r="E23" s="55"/>
      <c r="F23" s="64" t="s">
        <v>57</v>
      </c>
    </row>
    <row r="24" spans="1:6" s="2" customFormat="1" ht="13.2" x14ac:dyDescent="0.4">
      <c r="A24" s="134"/>
      <c r="B24" s="114" t="s">
        <v>20</v>
      </c>
      <c r="C24" s="115"/>
      <c r="D24" s="55"/>
      <c r="E24" s="55"/>
      <c r="F24" s="10"/>
    </row>
    <row r="25" spans="1:6" s="2" customFormat="1" thickBot="1" x14ac:dyDescent="0.45">
      <c r="A25" s="131" t="s">
        <v>34</v>
      </c>
      <c r="B25" s="132"/>
      <c r="C25" s="132"/>
      <c r="D25" s="60">
        <f>SUM(D14:D24)</f>
        <v>0</v>
      </c>
      <c r="E25" s="51"/>
      <c r="F25" s="24"/>
    </row>
    <row r="26" spans="1:6" s="2" customFormat="1" thickBot="1" x14ac:dyDescent="0.45">
      <c r="A26" s="11" t="s">
        <v>23</v>
      </c>
      <c r="B26" s="19"/>
      <c r="C26" s="19"/>
      <c r="D26" s="26">
        <f>D25+D13+D10+D8</f>
        <v>0</v>
      </c>
      <c r="E26" s="56"/>
      <c r="F26" s="16"/>
    </row>
    <row r="27" spans="1:6" s="2" customFormat="1" ht="9" customHeight="1" x14ac:dyDescent="0.4">
      <c r="D27" s="14"/>
      <c r="E27" s="14"/>
      <c r="F27" s="14"/>
    </row>
    <row r="28" spans="1:6" s="2" customFormat="1" ht="54.6" customHeight="1" x14ac:dyDescent="0.4">
      <c r="A28" s="104" t="s">
        <v>45</v>
      </c>
      <c r="B28" s="104"/>
      <c r="C28" s="104"/>
      <c r="D28" s="104"/>
      <c r="E28" s="104"/>
      <c r="F28" s="104"/>
    </row>
    <row r="29" spans="1:6" s="2" customFormat="1" ht="13.2" x14ac:dyDescent="0.4">
      <c r="A29" s="104"/>
      <c r="B29" s="104"/>
      <c r="C29" s="104"/>
      <c r="D29" s="104"/>
      <c r="E29" s="104"/>
      <c r="F29" s="13"/>
    </row>
  </sheetData>
  <mergeCells count="30">
    <mergeCell ref="F15:F17"/>
    <mergeCell ref="A28:F28"/>
    <mergeCell ref="F3:F4"/>
    <mergeCell ref="F5:F6"/>
    <mergeCell ref="F11:F12"/>
    <mergeCell ref="A3:C4"/>
    <mergeCell ref="D3:D4"/>
    <mergeCell ref="E3:E4"/>
    <mergeCell ref="A5:A7"/>
    <mergeCell ref="B5:C5"/>
    <mergeCell ref="B6:C6"/>
    <mergeCell ref="B7:C7"/>
    <mergeCell ref="A8:C8"/>
    <mergeCell ref="B9:C9"/>
    <mergeCell ref="A10:C10"/>
    <mergeCell ref="A11:A12"/>
    <mergeCell ref="B11:C11"/>
    <mergeCell ref="B12:C12"/>
    <mergeCell ref="A25:C25"/>
    <mergeCell ref="A29:E29"/>
    <mergeCell ref="A13:C13"/>
    <mergeCell ref="A14:A24"/>
    <mergeCell ref="B14:C14"/>
    <mergeCell ref="B15:B17"/>
    <mergeCell ref="B18:C18"/>
    <mergeCell ref="B19:C19"/>
    <mergeCell ref="B20:C20"/>
    <mergeCell ref="B21:C21"/>
    <mergeCell ref="B22:B23"/>
    <mergeCell ref="B24:C24"/>
  </mergeCells>
  <phoneticPr fontId="1" type="noConversion"/>
  <pageMargins left="0.7" right="0.7" top="0.75" bottom="0.75" header="0.3" footer="0.3"/>
  <pageSetup paperSize="9" scale="7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Consolidated</vt:lpstr>
      <vt:lpstr>Activity 1</vt:lpstr>
      <vt:lpstr>Activity 2</vt:lpstr>
      <vt:lpstr>Activity 3</vt:lpstr>
      <vt:lpstr>Activity 4</vt:lpstr>
      <vt:lpstr>Justification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Jihye BYUN</dc:creator>
  <cp:lastModifiedBy>ByungKyu Kim</cp:lastModifiedBy>
  <cp:lastPrinted>2017-06-15T04:35:41Z</cp:lastPrinted>
  <dcterms:created xsi:type="dcterms:W3CDTF">2015-09-23T04:20:10Z</dcterms:created>
  <dcterms:modified xsi:type="dcterms:W3CDTF">2019-06-04T10:39:25Z</dcterms:modified>
</cp:coreProperties>
</file>